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Soci Alpini" sheetId="6" r:id="rId1"/>
    <sheet name="Soci aggregati" sheetId="10" r:id="rId2"/>
    <sheet name="Militari" sheetId="11" r:id="rId3"/>
  </sheets>
  <calcPr calcId="145621"/>
</workbook>
</file>

<file path=xl/calcChain.xml><?xml version="1.0" encoding="utf-8"?>
<calcChain xmlns="http://schemas.openxmlformats.org/spreadsheetml/2006/main">
  <c r="G5" i="6" l="1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6" i="10"/>
  <c r="G5" i="10"/>
  <c r="G6" i="6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5" i="11"/>
</calcChain>
</file>

<file path=xl/sharedStrings.xml><?xml version="1.0" encoding="utf-8"?>
<sst xmlns="http://schemas.openxmlformats.org/spreadsheetml/2006/main" count="178" uniqueCount="27">
  <si>
    <t>cognome e nome</t>
  </si>
  <si>
    <t>matr ANA</t>
  </si>
  <si>
    <t>Cod. Atl. FISI</t>
  </si>
  <si>
    <t>punteggio FISI</t>
  </si>
  <si>
    <t>anno nascita</t>
  </si>
  <si>
    <t>categoria</t>
  </si>
  <si>
    <t>Sezione ANA</t>
  </si>
  <si>
    <t>tel.</t>
  </si>
  <si>
    <t>e-mail</t>
  </si>
  <si>
    <t>A5</t>
  </si>
  <si>
    <t>A4</t>
  </si>
  <si>
    <t>A3</t>
  </si>
  <si>
    <t>A2</t>
  </si>
  <si>
    <t>A1</t>
  </si>
  <si>
    <t>Reparto</t>
  </si>
  <si>
    <t>B7</t>
  </si>
  <si>
    <t>B8</t>
  </si>
  <si>
    <t>B9</t>
  </si>
  <si>
    <t>B10</t>
  </si>
  <si>
    <t>ord</t>
  </si>
  <si>
    <t>B11</t>
  </si>
  <si>
    <t>B12</t>
  </si>
  <si>
    <t>B1</t>
  </si>
  <si>
    <t>B2</t>
  </si>
  <si>
    <t>A6</t>
  </si>
  <si>
    <t>B3</t>
  </si>
  <si>
    <t>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</si>
</sst>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9" fontId="3" fillId="0" borderId="1">
      <alignment horizontal="left" vertical="center" indent="1"/>
      <protection locked="0"/>
    </xf>
    <xf numFmtId="0" fontId="3" fillId="0" borderId="1">
      <alignment horizontal="left" vertical="center" indent="1"/>
      <protection locked="0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 inden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left" vertical="center" indent="1"/>
      <protection locked="0"/>
    </xf>
  </cellXfs>
  <cellStyles count="3">
    <cellStyle name="MAIUSCOLO" xfId="1"/>
    <cellStyle name="Normale" xfId="0" builtinId="0"/>
    <cellStyle name="Sti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5" name="CasellaDiTesto 4">
          <a:extLst>
            <a:ext uri="{FF2B5EF4-FFF2-40B4-BE49-F238E27FC236}"/>
          </a:extLst>
        </xdr:cNvPr>
        <xdr:cNvSpPr txBox="1"/>
      </xdr:nvSpPr>
      <xdr:spPr>
        <a:xfrm>
          <a:off x="4762500" y="1457325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6" name="CasellaDiTesto 5">
          <a:extLst>
            <a:ext uri="{FF2B5EF4-FFF2-40B4-BE49-F238E27FC236}"/>
          </a:extLst>
        </xdr:cNvPr>
        <xdr:cNvSpPr txBox="1"/>
      </xdr:nvSpPr>
      <xdr:spPr>
        <a:xfrm>
          <a:off x="3009900" y="1457325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857250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7" name="CasellaDiTesto 6">
          <a:extLst>
            <a:ext uri="{FF2B5EF4-FFF2-40B4-BE49-F238E27FC236}"/>
          </a:extLst>
        </xdr:cNvPr>
        <xdr:cNvSpPr txBox="1"/>
      </xdr:nvSpPr>
      <xdr:spPr>
        <a:xfrm>
          <a:off x="857250" y="1457325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32</xdr:row>
      <xdr:rowOff>171450</xdr:rowOff>
    </xdr:from>
    <xdr:to>
      <xdr:col>6</xdr:col>
      <xdr:colOff>600075</xdr:colOff>
      <xdr:row>37</xdr:row>
      <xdr:rowOff>133350</xdr:rowOff>
    </xdr:to>
    <xdr:sp macro="" textlink="">
      <xdr:nvSpPr>
        <xdr:cNvPr id="8" name="CasellaDiTesto 7">
          <a:extLst>
            <a:ext uri="{FF2B5EF4-FFF2-40B4-BE49-F238E27FC236}"/>
          </a:extLst>
        </xdr:cNvPr>
        <xdr:cNvSpPr txBox="1"/>
      </xdr:nvSpPr>
      <xdr:spPr>
        <a:xfrm>
          <a:off x="47625" y="8953500"/>
          <a:ext cx="6810375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Il sottoscritto dichiara che i concorrenti riportati nel presente modulo d'iscrizione all'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84° CAMPIONATO NAZIONALE A.N.A. - SCI FONDO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, in programma sabato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23 febbraio 2019 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a Dobbiaco-Toblach (Bolzano), sono Soci effettivi regolarmente tesserati da questa Sezione e sono in possesso del certificato medico agonistico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attestante l'idoneità fisica per partecipare alla competizione.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	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        	il referente sport			                                                                                          il Presidente della Sezione</a:t>
          </a: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504825</xdr:colOff>
      <xdr:row>36</xdr:row>
      <xdr:rowOff>38100</xdr:rowOff>
    </xdr:from>
    <xdr:to>
      <xdr:col>1</xdr:col>
      <xdr:colOff>2457450</xdr:colOff>
      <xdr:row>37</xdr:row>
      <xdr:rowOff>9525</xdr:rowOff>
    </xdr:to>
    <xdr:sp macro="" textlink="" fLocksText="0">
      <xdr:nvSpPr>
        <xdr:cNvPr id="1029" name="CasellaDiTesto 8"/>
        <xdr:cNvSpPr txBox="1">
          <a:spLocks noChangeArrowheads="1"/>
        </xdr:cNvSpPr>
      </xdr:nvSpPr>
      <xdr:spPr bwMode="auto">
        <a:xfrm>
          <a:off x="790575" y="9705975"/>
          <a:ext cx="1952625" cy="2095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114300</xdr:colOff>
      <xdr:row>37</xdr:row>
      <xdr:rowOff>142876</xdr:rowOff>
    </xdr:from>
    <xdr:to>
      <xdr:col>6</xdr:col>
      <xdr:colOff>571500</xdr:colOff>
      <xdr:row>39</xdr:row>
      <xdr:rowOff>219076</xdr:rowOff>
    </xdr:to>
    <xdr:sp macro="" textlink="">
      <xdr:nvSpPr>
        <xdr:cNvPr id="10" name="CasellaDiTesto 9">
          <a:extLst>
            <a:ext uri="{FF2B5EF4-FFF2-40B4-BE49-F238E27FC236}"/>
          </a:extLst>
        </xdr:cNvPr>
        <xdr:cNvSpPr txBox="1"/>
      </xdr:nvSpPr>
      <xdr:spPr>
        <a:xfrm>
          <a:off x="114300" y="10115551"/>
          <a:ext cx="67151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20 febbraio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fondo.sport@ana.it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361950</xdr:colOff>
      <xdr:row>36</xdr:row>
      <xdr:rowOff>38100</xdr:rowOff>
    </xdr:from>
    <xdr:to>
      <xdr:col>6</xdr:col>
      <xdr:colOff>76200</xdr:colOff>
      <xdr:row>37</xdr:row>
      <xdr:rowOff>0</xdr:rowOff>
    </xdr:to>
    <xdr:sp macro="" textlink="" fLocksText="0">
      <xdr:nvSpPr>
        <xdr:cNvPr id="1031" name="CasellaDiTesto 10"/>
        <xdr:cNvSpPr txBox="1">
          <a:spLocks noChangeArrowheads="1"/>
        </xdr:cNvSpPr>
      </xdr:nvSpPr>
      <xdr:spPr bwMode="auto">
        <a:xfrm>
          <a:off x="4276725" y="9705975"/>
          <a:ext cx="2057400" cy="2000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 fLocksWithSheet="0"/>
  </xdr:twoCellAnchor>
  <xdr:twoCellAnchor>
    <xdr:from>
      <xdr:col>1</xdr:col>
      <xdr:colOff>923925</xdr:colOff>
      <xdr:row>0</xdr:row>
      <xdr:rowOff>57149</xdr:rowOff>
    </xdr:from>
    <xdr:to>
      <xdr:col>6</xdr:col>
      <xdr:colOff>531750</xdr:colOff>
      <xdr:row>0</xdr:row>
      <xdr:rowOff>1362075</xdr:rowOff>
    </xdr:to>
    <xdr:sp macro="" textlink="">
      <xdr:nvSpPr>
        <xdr:cNvPr id="17" name="CasellaDiTesto 16">
          <a:extLst>
            <a:ext uri="{FF2B5EF4-FFF2-40B4-BE49-F238E27FC236}"/>
          </a:extLst>
        </xdr:cNvPr>
        <xdr:cNvSpPr txBox="1"/>
      </xdr:nvSpPr>
      <xdr:spPr>
        <a:xfrm>
          <a:off x="1209675" y="57149"/>
          <a:ext cx="5580000" cy="13049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84° CAMPIONATO NAZIONALE A.N.A.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ALTO ADIGE</a:t>
          </a: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DOBBIACO-TOBLACH (Bolzano)- 23/24 febbraio 2019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EFFETTIVI ALPINI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1</xdr:col>
      <xdr:colOff>9526</xdr:colOff>
      <xdr:row>40</xdr:row>
      <xdr:rowOff>76200</xdr:rowOff>
    </xdr:from>
    <xdr:to>
      <xdr:col>3</xdr:col>
      <xdr:colOff>228600</xdr:colOff>
      <xdr:row>41</xdr:row>
      <xdr:rowOff>161925</xdr:rowOff>
    </xdr:to>
    <xdr:sp macro="" textlink="">
      <xdr:nvSpPr>
        <xdr:cNvPr id="19" name="CasellaDiTesto 18">
          <a:extLst>
            <a:ext uri="{FF2B5EF4-FFF2-40B4-BE49-F238E27FC236}"/>
          </a:extLst>
        </xdr:cNvPr>
        <xdr:cNvSpPr txBox="1"/>
      </xdr:nvSpPr>
      <xdr:spPr>
        <a:xfrm>
          <a:off x="295276" y="10782300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104775</xdr:colOff>
      <xdr:row>40</xdr:row>
      <xdr:rowOff>47625</xdr:rowOff>
    </xdr:from>
    <xdr:to>
      <xdr:col>4</xdr:col>
      <xdr:colOff>114300</xdr:colOff>
      <xdr:row>41</xdr:row>
      <xdr:rowOff>109125</xdr:rowOff>
    </xdr:to>
    <xdr:sp macro="" textlink="" fLocksText="0">
      <xdr:nvSpPr>
        <xdr:cNvPr id="20" name="CasellaDiTesto 19">
          <a:extLst>
            <a:ext uri="{FF2B5EF4-FFF2-40B4-BE49-F238E27FC236}"/>
          </a:extLst>
        </xdr:cNvPr>
        <xdr:cNvSpPr txBox="1"/>
      </xdr:nvSpPr>
      <xdr:spPr>
        <a:xfrm>
          <a:off x="4019550" y="10687050"/>
          <a:ext cx="79057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0</xdr:row>
      <xdr:rowOff>1057275</xdr:rowOff>
    </xdr:to>
    <xdr:pic>
      <xdr:nvPicPr>
        <xdr:cNvPr id="103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619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/>
          </a:extLst>
        </xdr:cNvPr>
        <xdr:cNvSpPr txBox="1"/>
      </xdr:nvSpPr>
      <xdr:spPr>
        <a:xfrm>
          <a:off x="489585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/>
          </a:extLst>
        </xdr:cNvPr>
        <xdr:cNvSpPr txBox="1"/>
      </xdr:nvSpPr>
      <xdr:spPr>
        <a:xfrm>
          <a:off x="314325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857250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/>
          </a:extLst>
        </xdr:cNvPr>
        <xdr:cNvSpPr txBox="1"/>
      </xdr:nvSpPr>
      <xdr:spPr>
        <a:xfrm>
          <a:off x="85725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114300</xdr:colOff>
      <xdr:row>32</xdr:row>
      <xdr:rowOff>142875</xdr:rowOff>
    </xdr:from>
    <xdr:to>
      <xdr:col>6</xdr:col>
      <xdr:colOff>619126</xdr:colOff>
      <xdr:row>37</xdr:row>
      <xdr:rowOff>142875</xdr:rowOff>
    </xdr:to>
    <xdr:sp macro="" textlink="">
      <xdr:nvSpPr>
        <xdr:cNvPr id="5" name="CasellaDiTesto 4">
          <a:extLst>
            <a:ext uri="{FF2B5EF4-FFF2-40B4-BE49-F238E27FC236}"/>
          </a:extLst>
        </xdr:cNvPr>
        <xdr:cNvSpPr txBox="1"/>
      </xdr:nvSpPr>
      <xdr:spPr>
        <a:xfrm>
          <a:off x="114300" y="8924925"/>
          <a:ext cx="6791326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Il sottoscritto dichiara che i concorrenti riportati nel presente modulo d'iscrizione all'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84° CAMPIONATO NAZIONALE A.N.A. - SCI FONDO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, in programma sabato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23 febbraio 2019 a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 Dobbiaco-Toblach (Bolzano), sono Aggregati regolarmente tesserati da questa Sezione e sono in possesso del certificato medico agonistico attestante l'idoneità fisica per partecipare alla competizione.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	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        	il referente sport			                                                                                        il Presidente della Sezione</a:t>
          </a: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657226</xdr:colOff>
      <xdr:row>35</xdr:row>
      <xdr:rowOff>228600</xdr:rowOff>
    </xdr:from>
    <xdr:to>
      <xdr:col>1</xdr:col>
      <xdr:colOff>2419350</xdr:colOff>
      <xdr:row>37</xdr:row>
      <xdr:rowOff>19050</xdr:rowOff>
    </xdr:to>
    <xdr:sp macro="" textlink="" fLocksText="0">
      <xdr:nvSpPr>
        <xdr:cNvPr id="6" name="CasellaDiTesto 5">
          <a:extLst>
            <a:ext uri="{FF2B5EF4-FFF2-40B4-BE49-F238E27FC236}"/>
          </a:extLst>
        </xdr:cNvPr>
        <xdr:cNvSpPr txBox="1"/>
      </xdr:nvSpPr>
      <xdr:spPr>
        <a:xfrm>
          <a:off x="971551" y="9725025"/>
          <a:ext cx="1762124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76200</xdr:colOff>
      <xdr:row>37</xdr:row>
      <xdr:rowOff>219075</xdr:rowOff>
    </xdr:from>
    <xdr:to>
      <xdr:col>7</xdr:col>
      <xdr:colOff>0</xdr:colOff>
      <xdr:row>40</xdr:row>
      <xdr:rowOff>114301</xdr:rowOff>
    </xdr:to>
    <xdr:sp macro="" textlink="">
      <xdr:nvSpPr>
        <xdr:cNvPr id="7" name="CasellaDiTesto 6">
          <a:extLst>
            <a:ext uri="{FF2B5EF4-FFF2-40B4-BE49-F238E27FC236}"/>
          </a:extLst>
        </xdr:cNvPr>
        <xdr:cNvSpPr txBox="1"/>
      </xdr:nvSpPr>
      <xdr:spPr>
        <a:xfrm>
          <a:off x="76200" y="10191750"/>
          <a:ext cx="683895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20 febbraio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fondo.sport@ana.it -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409575</xdr:colOff>
      <xdr:row>35</xdr:row>
      <xdr:rowOff>228599</xdr:rowOff>
    </xdr:from>
    <xdr:to>
      <xdr:col>6</xdr:col>
      <xdr:colOff>66674</xdr:colOff>
      <xdr:row>37</xdr:row>
      <xdr:rowOff>19050</xdr:rowOff>
    </xdr:to>
    <xdr:sp macro="" textlink="" fLocksText="0">
      <xdr:nvSpPr>
        <xdr:cNvPr id="8" name="CasellaDiTesto 7">
          <a:extLst>
            <a:ext uri="{FF2B5EF4-FFF2-40B4-BE49-F238E27FC236}"/>
          </a:extLst>
        </xdr:cNvPr>
        <xdr:cNvSpPr txBox="1"/>
      </xdr:nvSpPr>
      <xdr:spPr>
        <a:xfrm>
          <a:off x="4352925" y="9725024"/>
          <a:ext cx="2000249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981072</xdr:colOff>
      <xdr:row>0</xdr:row>
      <xdr:rowOff>47624</xdr:rowOff>
    </xdr:from>
    <xdr:to>
      <xdr:col>6</xdr:col>
      <xdr:colOff>588897</xdr:colOff>
      <xdr:row>0</xdr:row>
      <xdr:rowOff>1304925</xdr:rowOff>
    </xdr:to>
    <xdr:sp macro="" textlink="">
      <xdr:nvSpPr>
        <xdr:cNvPr id="10" name="CasellaDiTesto 9">
          <a:extLst>
            <a:ext uri="{FF2B5EF4-FFF2-40B4-BE49-F238E27FC236}"/>
          </a:extLst>
        </xdr:cNvPr>
        <xdr:cNvSpPr txBox="1"/>
      </xdr:nvSpPr>
      <xdr:spPr>
        <a:xfrm>
          <a:off x="1295397" y="47624"/>
          <a:ext cx="5580000" cy="12573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84° CAMPIONATO NAZIONALE A.N.A.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ALTO ADIGE</a:t>
          </a:r>
          <a:r>
            <a:rPr kumimoji="0" lang="it-IT" sz="1400" b="0" i="0" u="none" strike="noStrike" kern="0" cap="none" spc="100" normalizeH="0" baseline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  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</a:t>
          </a: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DOBBIACO-TOBLACH (Bolzano) - 23/24 febbraio 2019                                           </a:t>
          </a:r>
          <a:endParaRPr lang="it-IT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700" b="0" i="0" u="none" strike="noStrike" kern="0" cap="none" spc="0" normalizeH="0" baseline="0" noProof="0">
            <a:ln>
              <a:noFill/>
            </a:ln>
            <a:solidFill>
              <a:srgbClr val="9BBB59">
                <a:lumMod val="50000"/>
              </a:srgb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AGGREGATI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rgbClr val="9BBB59">
                <a:lumMod val="50000"/>
              </a:srgb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1</xdr:col>
      <xdr:colOff>19051</xdr:colOff>
      <xdr:row>40</xdr:row>
      <xdr:rowOff>161925</xdr:rowOff>
    </xdr:from>
    <xdr:to>
      <xdr:col>3</xdr:col>
      <xdr:colOff>238125</xdr:colOff>
      <xdr:row>42</xdr:row>
      <xdr:rowOff>9525</xdr:rowOff>
    </xdr:to>
    <xdr:sp macro="" textlink="">
      <xdr:nvSpPr>
        <xdr:cNvPr id="11" name="CasellaDiTesto 10">
          <a:extLst>
            <a:ext uri="{FF2B5EF4-FFF2-40B4-BE49-F238E27FC236}"/>
          </a:extLst>
        </xdr:cNvPr>
        <xdr:cNvSpPr txBox="1"/>
      </xdr:nvSpPr>
      <xdr:spPr>
        <a:xfrm>
          <a:off x="333376" y="10848975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76200</xdr:colOff>
      <xdr:row>40</xdr:row>
      <xdr:rowOff>133350</xdr:rowOff>
    </xdr:from>
    <xdr:to>
      <xdr:col>4</xdr:col>
      <xdr:colOff>28575</xdr:colOff>
      <xdr:row>41</xdr:row>
      <xdr:rowOff>194850</xdr:rowOff>
    </xdr:to>
    <xdr:sp macro="" textlink="" fLocksText="0">
      <xdr:nvSpPr>
        <xdr:cNvPr id="12" name="CasellaDiTesto 11">
          <a:extLst>
            <a:ext uri="{FF2B5EF4-FFF2-40B4-BE49-F238E27FC236}"/>
          </a:extLst>
        </xdr:cNvPr>
        <xdr:cNvSpPr txBox="1"/>
      </xdr:nvSpPr>
      <xdr:spPr>
        <a:xfrm>
          <a:off x="4019550" y="10820400"/>
          <a:ext cx="73342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762000</xdr:colOff>
      <xdr:row>0</xdr:row>
      <xdr:rowOff>1038225</xdr:rowOff>
    </xdr:to>
    <xdr:pic>
      <xdr:nvPicPr>
        <xdr:cNvPr id="2059" name="Immagine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4287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/>
          </a:extLst>
        </xdr:cNvPr>
        <xdr:cNvSpPr txBox="1"/>
      </xdr:nvSpPr>
      <xdr:spPr>
        <a:xfrm>
          <a:off x="489585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/>
          </a:extLst>
        </xdr:cNvPr>
        <xdr:cNvSpPr txBox="1"/>
      </xdr:nvSpPr>
      <xdr:spPr>
        <a:xfrm>
          <a:off x="314325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533400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/>
          </a:extLst>
        </xdr:cNvPr>
        <xdr:cNvSpPr txBox="1"/>
      </xdr:nvSpPr>
      <xdr:spPr>
        <a:xfrm>
          <a:off x="533400" y="1562100"/>
          <a:ext cx="21621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1</xdr:col>
      <xdr:colOff>38101</xdr:colOff>
      <xdr:row>26</xdr:row>
      <xdr:rowOff>228600</xdr:rowOff>
    </xdr:from>
    <xdr:to>
      <xdr:col>6</xdr:col>
      <xdr:colOff>619126</xdr:colOff>
      <xdr:row>30</xdr:row>
      <xdr:rowOff>209549</xdr:rowOff>
    </xdr:to>
    <xdr:sp macro="" textlink="">
      <xdr:nvSpPr>
        <xdr:cNvPr id="5" name="CasellaDiTesto 4">
          <a:extLst>
            <a:ext uri="{FF2B5EF4-FFF2-40B4-BE49-F238E27FC236}"/>
          </a:extLst>
        </xdr:cNvPr>
        <xdr:cNvSpPr txBox="1"/>
      </xdr:nvSpPr>
      <xdr:spPr>
        <a:xfrm>
          <a:off x="38101" y="7581900"/>
          <a:ext cx="6553200" cy="933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Il sottoscritto dichiara che i concorrenti riportati nel presente modulo d'iscrizione al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84° CAMPIONATO NAZIONALE A.N.A. - SCI FONDO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, in programma sabato </a:t>
          </a:r>
          <a:r>
            <a:rPr lang="it-IT" sz="1000" b="1" i="0" u="none" strike="noStrike" baseline="0">
              <a:solidFill>
                <a:srgbClr val="000000"/>
              </a:solidFill>
              <a:latin typeface="Arial Narrow"/>
            </a:rPr>
            <a:t>23 febbraio 2019 </a:t>
          </a: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a Dobbiaco-Toblach (Bolzano), sono militari in servizio a questo Reparto e sono in possesso del certificato medico agonistico attestante l'idoneità fisica per partecipare alla competizione.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 Narrow"/>
            </a:rPr>
            <a:t>                                    	il referente			                                                                                                        il Comandante del Reparto</a:t>
          </a: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endParaRPr lang="it-IT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552450</xdr:colOff>
      <xdr:row>29</xdr:row>
      <xdr:rowOff>171450</xdr:rowOff>
    </xdr:from>
    <xdr:to>
      <xdr:col>1</xdr:col>
      <xdr:colOff>2047875</xdr:colOff>
      <xdr:row>30</xdr:row>
      <xdr:rowOff>149325</xdr:rowOff>
    </xdr:to>
    <xdr:sp macro="" textlink="" fLocksText="0">
      <xdr:nvSpPr>
        <xdr:cNvPr id="6" name="CasellaDiTesto 5">
          <a:extLst>
            <a:ext uri="{FF2B5EF4-FFF2-40B4-BE49-F238E27FC236}"/>
          </a:extLst>
        </xdr:cNvPr>
        <xdr:cNvSpPr txBox="1"/>
      </xdr:nvSpPr>
      <xdr:spPr>
        <a:xfrm>
          <a:off x="552450" y="8239125"/>
          <a:ext cx="14954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31</xdr:row>
      <xdr:rowOff>19050</xdr:rowOff>
    </xdr:from>
    <xdr:to>
      <xdr:col>6</xdr:col>
      <xdr:colOff>638176</xdr:colOff>
      <xdr:row>33</xdr:row>
      <xdr:rowOff>152401</xdr:rowOff>
    </xdr:to>
    <xdr:sp macro="" textlink="">
      <xdr:nvSpPr>
        <xdr:cNvPr id="7" name="CasellaDiTesto 6">
          <a:extLst>
            <a:ext uri="{FF2B5EF4-FFF2-40B4-BE49-F238E27FC236}"/>
          </a:extLst>
        </xdr:cNvPr>
        <xdr:cNvSpPr txBox="1"/>
      </xdr:nvSpPr>
      <xdr:spPr>
        <a:xfrm>
          <a:off x="1" y="8562975"/>
          <a:ext cx="661035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20 febbraio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fondo.sport@ana.it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609601</xdr:colOff>
      <xdr:row>29</xdr:row>
      <xdr:rowOff>180974</xdr:rowOff>
    </xdr:from>
    <xdr:to>
      <xdr:col>5</xdr:col>
      <xdr:colOff>762001</xdr:colOff>
      <xdr:row>30</xdr:row>
      <xdr:rowOff>149324</xdr:rowOff>
    </xdr:to>
    <xdr:sp macro="" textlink="" fLocksText="0">
      <xdr:nvSpPr>
        <xdr:cNvPr id="8" name="CasellaDiTesto 7">
          <a:extLst>
            <a:ext uri="{FF2B5EF4-FFF2-40B4-BE49-F238E27FC236}"/>
          </a:extLst>
        </xdr:cNvPr>
        <xdr:cNvSpPr txBox="1"/>
      </xdr:nvSpPr>
      <xdr:spPr>
        <a:xfrm>
          <a:off x="4238626" y="8248649"/>
          <a:ext cx="1714500" cy="2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1009649</xdr:colOff>
      <xdr:row>0</xdr:row>
      <xdr:rowOff>38100</xdr:rowOff>
    </xdr:from>
    <xdr:to>
      <xdr:col>6</xdr:col>
      <xdr:colOff>617474</xdr:colOff>
      <xdr:row>0</xdr:row>
      <xdr:rowOff>1285875</xdr:rowOff>
    </xdr:to>
    <xdr:sp macro="" textlink="">
      <xdr:nvSpPr>
        <xdr:cNvPr id="10" name="CasellaDiTesto 9">
          <a:extLst>
            <a:ext uri="{FF2B5EF4-FFF2-40B4-BE49-F238E27FC236}"/>
          </a:extLst>
        </xdr:cNvPr>
        <xdr:cNvSpPr txBox="1"/>
      </xdr:nvSpPr>
      <xdr:spPr>
        <a:xfrm>
          <a:off x="1323974" y="38100"/>
          <a:ext cx="5580000" cy="1247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84° CAMPIONATO NAZIONALE A.N.A.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ALTO ADIGE</a:t>
          </a:r>
          <a:r>
            <a:rPr lang="it-IT" sz="1100" b="0" i="0" baseline="0"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</a:t>
          </a: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DOBBIACO-TOBLACH (Bolzano) - 23/24 febbraio 2019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7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MILITARI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1</xdr:col>
      <xdr:colOff>1</xdr:colOff>
      <xdr:row>33</xdr:row>
      <xdr:rowOff>219075</xdr:rowOff>
    </xdr:from>
    <xdr:to>
      <xdr:col>3</xdr:col>
      <xdr:colOff>219075</xdr:colOff>
      <xdr:row>35</xdr:row>
      <xdr:rowOff>66675</xdr:rowOff>
    </xdr:to>
    <xdr:sp macro="" textlink="">
      <xdr:nvSpPr>
        <xdr:cNvPr id="11" name="CasellaDiTesto 10">
          <a:extLst>
            <a:ext uri="{FF2B5EF4-FFF2-40B4-BE49-F238E27FC236}"/>
          </a:extLst>
        </xdr:cNvPr>
        <xdr:cNvSpPr txBox="1"/>
      </xdr:nvSpPr>
      <xdr:spPr>
        <a:xfrm>
          <a:off x="314326" y="9239250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57150</xdr:colOff>
      <xdr:row>33</xdr:row>
      <xdr:rowOff>190500</xdr:rowOff>
    </xdr:from>
    <xdr:to>
      <xdr:col>4</xdr:col>
      <xdr:colOff>9525</xdr:colOff>
      <xdr:row>35</xdr:row>
      <xdr:rowOff>13875</xdr:rowOff>
    </xdr:to>
    <xdr:sp macro="" textlink="" fLocksText="0">
      <xdr:nvSpPr>
        <xdr:cNvPr id="12" name="CasellaDiTesto 11">
          <a:extLst>
            <a:ext uri="{FF2B5EF4-FFF2-40B4-BE49-F238E27FC236}"/>
          </a:extLst>
        </xdr:cNvPr>
        <xdr:cNvSpPr txBox="1"/>
      </xdr:nvSpPr>
      <xdr:spPr>
        <a:xfrm>
          <a:off x="4000500" y="9210675"/>
          <a:ext cx="73342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123825</xdr:colOff>
      <xdr:row>0</xdr:row>
      <xdr:rowOff>123825</xdr:rowOff>
    </xdr:from>
    <xdr:to>
      <xdr:col>1</xdr:col>
      <xdr:colOff>704850</xdr:colOff>
      <xdr:row>0</xdr:row>
      <xdr:rowOff>1019175</xdr:rowOff>
    </xdr:to>
    <xdr:pic>
      <xdr:nvPicPr>
        <xdr:cNvPr id="3083" name="Immagine 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23825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abSelected="1" zoomScaleNormal="100" workbookViewId="0">
      <selection activeCell="O3" sqref="O3"/>
    </sheetView>
  </sheetViews>
  <sheetFormatPr defaultRowHeight="15" x14ac:dyDescent="0.25"/>
  <cols>
    <col min="1" max="1" width="4.28515625" customWidth="1"/>
    <col min="2" max="2" width="42.7109375" customWidth="1"/>
    <col min="3" max="5" width="11.7109375" style="1" customWidth="1"/>
    <col min="6" max="6" width="11.7109375" customWidth="1"/>
    <col min="7" max="7" width="9.28515625" style="8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11.75" customHeight="1" x14ac:dyDescent="0.25">
      <c r="G1" s="7"/>
    </row>
    <row r="2" spans="1:10" ht="24" customHeight="1" x14ac:dyDescent="0.25">
      <c r="B2" s="12" t="s">
        <v>6</v>
      </c>
      <c r="C2" s="13" t="s">
        <v>7</v>
      </c>
      <c r="D2" s="14"/>
      <c r="E2" s="13" t="s">
        <v>8</v>
      </c>
      <c r="F2" s="5"/>
      <c r="G2" s="10"/>
      <c r="H2" s="12">
        <v>1928</v>
      </c>
      <c r="I2" s="12" t="s">
        <v>21</v>
      </c>
      <c r="J2">
        <f t="shared" ref="J2:J65" si="0">2019-H2</f>
        <v>91</v>
      </c>
    </row>
    <row r="3" spans="1:10" ht="10.5" customHeight="1" x14ac:dyDescent="0.25">
      <c r="H3" s="12">
        <v>1929</v>
      </c>
      <c r="I3" s="12" t="s">
        <v>21</v>
      </c>
      <c r="J3">
        <f t="shared" si="0"/>
        <v>90</v>
      </c>
    </row>
    <row r="4" spans="1:10" x14ac:dyDescent="0.25">
      <c r="A4" s="9" t="s">
        <v>19</v>
      </c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9" t="s">
        <v>5</v>
      </c>
      <c r="H4" s="12">
        <v>1930</v>
      </c>
      <c r="I4" s="12" t="s">
        <v>21</v>
      </c>
      <c r="J4">
        <f t="shared" si="0"/>
        <v>89</v>
      </c>
    </row>
    <row r="5" spans="1:10" ht="18.95" customHeight="1" x14ac:dyDescent="0.25">
      <c r="A5" s="4">
        <v>1</v>
      </c>
      <c r="B5" s="11"/>
      <c r="C5" s="4"/>
      <c r="D5" s="4"/>
      <c r="E5" s="4"/>
      <c r="F5" s="4"/>
      <c r="G5" s="16" t="str">
        <f>IF(F5="","",VLOOKUP(F5,$H$2:$I$75,2,0))</f>
        <v/>
      </c>
      <c r="H5" s="12">
        <v>1931</v>
      </c>
      <c r="I5" s="12" t="s">
        <v>21</v>
      </c>
      <c r="J5">
        <f t="shared" si="0"/>
        <v>88</v>
      </c>
    </row>
    <row r="6" spans="1:10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ref="G6:G32" si="1">IF(F6="","",VLOOKUP(F6,$H$2:$I$75,2,0))</f>
        <v/>
      </c>
      <c r="H6" s="12">
        <v>1932</v>
      </c>
      <c r="I6" s="12" t="s">
        <v>21</v>
      </c>
      <c r="J6">
        <f t="shared" si="0"/>
        <v>87</v>
      </c>
    </row>
    <row r="7" spans="1:10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1"/>
        <v/>
      </c>
      <c r="H7" s="12">
        <v>1933</v>
      </c>
      <c r="I7" s="12" t="s">
        <v>21</v>
      </c>
      <c r="J7">
        <f t="shared" si="0"/>
        <v>86</v>
      </c>
    </row>
    <row r="8" spans="1:10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1"/>
        <v/>
      </c>
      <c r="H8" s="12">
        <v>1934</v>
      </c>
      <c r="I8" s="12" t="s">
        <v>21</v>
      </c>
      <c r="J8">
        <f t="shared" si="0"/>
        <v>85</v>
      </c>
    </row>
    <row r="9" spans="1:10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1"/>
        <v/>
      </c>
      <c r="H9" s="12">
        <v>1935</v>
      </c>
      <c r="I9" s="12" t="s">
        <v>20</v>
      </c>
      <c r="J9">
        <f t="shared" si="0"/>
        <v>84</v>
      </c>
    </row>
    <row r="10" spans="1:10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1"/>
        <v/>
      </c>
      <c r="H10" s="12">
        <v>1936</v>
      </c>
      <c r="I10" s="12" t="s">
        <v>20</v>
      </c>
      <c r="J10">
        <f t="shared" si="0"/>
        <v>83</v>
      </c>
    </row>
    <row r="11" spans="1:10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1"/>
        <v/>
      </c>
      <c r="H11" s="12">
        <v>1937</v>
      </c>
      <c r="I11" s="12" t="s">
        <v>20</v>
      </c>
      <c r="J11">
        <f t="shared" si="0"/>
        <v>82</v>
      </c>
    </row>
    <row r="12" spans="1:10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1"/>
        <v/>
      </c>
      <c r="H12" s="12">
        <v>1938</v>
      </c>
      <c r="I12" s="12" t="s">
        <v>20</v>
      </c>
      <c r="J12">
        <f t="shared" si="0"/>
        <v>81</v>
      </c>
    </row>
    <row r="13" spans="1:10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1"/>
        <v/>
      </c>
      <c r="H13" s="12">
        <v>1939</v>
      </c>
      <c r="I13" s="12" t="s">
        <v>20</v>
      </c>
      <c r="J13">
        <f t="shared" si="0"/>
        <v>80</v>
      </c>
    </row>
    <row r="14" spans="1:10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1"/>
        <v/>
      </c>
      <c r="H14" s="12">
        <v>1940</v>
      </c>
      <c r="I14" s="12" t="s">
        <v>18</v>
      </c>
      <c r="J14">
        <f t="shared" si="0"/>
        <v>79</v>
      </c>
    </row>
    <row r="15" spans="1:10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1"/>
        <v/>
      </c>
      <c r="H15" s="12">
        <v>1941</v>
      </c>
      <c r="I15" s="12" t="s">
        <v>18</v>
      </c>
      <c r="J15">
        <f t="shared" si="0"/>
        <v>78</v>
      </c>
    </row>
    <row r="16" spans="1:10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1"/>
        <v/>
      </c>
      <c r="H16" s="12">
        <v>1942</v>
      </c>
      <c r="I16" s="12" t="s">
        <v>18</v>
      </c>
      <c r="J16">
        <f t="shared" si="0"/>
        <v>77</v>
      </c>
    </row>
    <row r="17" spans="1:10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1"/>
        <v/>
      </c>
      <c r="H17" s="12">
        <v>1943</v>
      </c>
      <c r="I17" s="12" t="s">
        <v>18</v>
      </c>
      <c r="J17">
        <f t="shared" si="0"/>
        <v>76</v>
      </c>
    </row>
    <row r="18" spans="1:10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1"/>
        <v/>
      </c>
      <c r="H18" s="12">
        <v>1944</v>
      </c>
      <c r="I18" s="12" t="s">
        <v>18</v>
      </c>
      <c r="J18">
        <f t="shared" si="0"/>
        <v>75</v>
      </c>
    </row>
    <row r="19" spans="1:10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1"/>
        <v/>
      </c>
      <c r="H19" s="12">
        <v>1945</v>
      </c>
      <c r="I19" s="12" t="s">
        <v>17</v>
      </c>
      <c r="J19">
        <f t="shared" si="0"/>
        <v>74</v>
      </c>
    </row>
    <row r="20" spans="1:10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1"/>
        <v/>
      </c>
      <c r="H20" s="12">
        <v>1946</v>
      </c>
      <c r="I20" s="12" t="s">
        <v>17</v>
      </c>
      <c r="J20">
        <f t="shared" si="0"/>
        <v>73</v>
      </c>
    </row>
    <row r="21" spans="1:10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1"/>
        <v/>
      </c>
      <c r="H21" s="12">
        <v>1947</v>
      </c>
      <c r="I21" s="12" t="s">
        <v>17</v>
      </c>
      <c r="J21">
        <f t="shared" si="0"/>
        <v>72</v>
      </c>
    </row>
    <row r="22" spans="1:10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1"/>
        <v/>
      </c>
      <c r="H22" s="12">
        <v>1948</v>
      </c>
      <c r="I22" s="12" t="s">
        <v>17</v>
      </c>
      <c r="J22">
        <f t="shared" si="0"/>
        <v>71</v>
      </c>
    </row>
    <row r="23" spans="1:10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1"/>
        <v/>
      </c>
      <c r="H23" s="12">
        <v>1949</v>
      </c>
      <c r="I23" s="12" t="s">
        <v>17</v>
      </c>
      <c r="J23">
        <f t="shared" si="0"/>
        <v>70</v>
      </c>
    </row>
    <row r="24" spans="1:10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1"/>
        <v/>
      </c>
      <c r="H24" s="12">
        <v>1950</v>
      </c>
      <c r="I24" s="12" t="s">
        <v>16</v>
      </c>
      <c r="J24">
        <f t="shared" si="0"/>
        <v>69</v>
      </c>
    </row>
    <row r="25" spans="1:10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1"/>
        <v/>
      </c>
      <c r="H25" s="12">
        <v>1951</v>
      </c>
      <c r="I25" s="12" t="s">
        <v>16</v>
      </c>
      <c r="J25">
        <f t="shared" si="0"/>
        <v>68</v>
      </c>
    </row>
    <row r="26" spans="1:10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1"/>
        <v/>
      </c>
      <c r="H26" s="12">
        <v>1952</v>
      </c>
      <c r="I26" s="12" t="s">
        <v>16</v>
      </c>
      <c r="J26">
        <f t="shared" si="0"/>
        <v>67</v>
      </c>
    </row>
    <row r="27" spans="1:10" ht="18.95" customHeight="1" x14ac:dyDescent="0.25">
      <c r="A27" s="6">
        <v>23</v>
      </c>
      <c r="B27" s="25"/>
      <c r="C27" s="6"/>
      <c r="D27" s="6"/>
      <c r="E27" s="6"/>
      <c r="F27" s="6"/>
      <c r="G27" s="16" t="str">
        <f t="shared" si="1"/>
        <v/>
      </c>
      <c r="H27" s="12">
        <v>1953</v>
      </c>
      <c r="I27" s="12" t="s">
        <v>16</v>
      </c>
      <c r="J27">
        <f t="shared" si="0"/>
        <v>66</v>
      </c>
    </row>
    <row r="28" spans="1:10" ht="18.95" customHeight="1" x14ac:dyDescent="0.25">
      <c r="A28" s="27">
        <v>24</v>
      </c>
      <c r="B28" s="25"/>
      <c r="C28" s="6"/>
      <c r="D28" s="6"/>
      <c r="E28" s="6"/>
      <c r="F28" s="6"/>
      <c r="G28" s="16" t="str">
        <f t="shared" si="1"/>
        <v/>
      </c>
      <c r="H28" s="12">
        <v>1954</v>
      </c>
      <c r="I28" s="12" t="s">
        <v>16</v>
      </c>
      <c r="J28">
        <f t="shared" si="0"/>
        <v>65</v>
      </c>
    </row>
    <row r="29" spans="1:10" ht="18.95" customHeight="1" x14ac:dyDescent="0.25">
      <c r="A29" s="6">
        <v>25</v>
      </c>
      <c r="B29" s="25"/>
      <c r="C29" s="6"/>
      <c r="D29" s="6"/>
      <c r="E29" s="6"/>
      <c r="F29" s="6"/>
      <c r="G29" s="16" t="str">
        <f t="shared" si="1"/>
        <v/>
      </c>
      <c r="H29" s="12">
        <v>1955</v>
      </c>
      <c r="I29" s="12" t="s">
        <v>15</v>
      </c>
      <c r="J29">
        <f t="shared" si="0"/>
        <v>64</v>
      </c>
    </row>
    <row r="30" spans="1:10" ht="18.95" customHeight="1" x14ac:dyDescent="0.25">
      <c r="A30" s="27">
        <v>26</v>
      </c>
      <c r="B30" s="25"/>
      <c r="C30" s="6"/>
      <c r="D30" s="6"/>
      <c r="E30" s="6"/>
      <c r="F30" s="6"/>
      <c r="G30" s="16" t="str">
        <f t="shared" si="1"/>
        <v/>
      </c>
      <c r="H30" s="12">
        <v>1956</v>
      </c>
      <c r="I30" s="12" t="s">
        <v>15</v>
      </c>
      <c r="J30">
        <f t="shared" si="0"/>
        <v>63</v>
      </c>
    </row>
    <row r="31" spans="1:10" ht="18.95" customHeight="1" x14ac:dyDescent="0.25">
      <c r="A31" s="6">
        <v>27</v>
      </c>
      <c r="B31" s="25"/>
      <c r="C31" s="6"/>
      <c r="D31" s="6"/>
      <c r="E31" s="6"/>
      <c r="F31" s="6"/>
      <c r="G31" s="16" t="str">
        <f t="shared" si="1"/>
        <v/>
      </c>
      <c r="H31" s="12">
        <v>1957</v>
      </c>
      <c r="I31" s="12" t="s">
        <v>15</v>
      </c>
      <c r="J31">
        <f t="shared" si="0"/>
        <v>62</v>
      </c>
    </row>
    <row r="32" spans="1:10" ht="18.95" customHeight="1" x14ac:dyDescent="0.25">
      <c r="A32" s="27">
        <v>28</v>
      </c>
      <c r="B32" s="25"/>
      <c r="C32" s="6"/>
      <c r="D32" s="6"/>
      <c r="E32" s="6"/>
      <c r="F32" s="6"/>
      <c r="G32" s="16" t="str">
        <f t="shared" si="1"/>
        <v/>
      </c>
      <c r="H32" s="12">
        <v>1958</v>
      </c>
      <c r="I32" s="12" t="s">
        <v>15</v>
      </c>
      <c r="J32">
        <f t="shared" si="0"/>
        <v>61</v>
      </c>
    </row>
    <row r="33" spans="2:10" ht="18.95" customHeight="1" x14ac:dyDescent="0.25">
      <c r="B33" s="17"/>
      <c r="C33" s="18"/>
      <c r="D33" s="18"/>
      <c r="E33" s="18"/>
      <c r="F33" s="19"/>
      <c r="G33" s="20"/>
      <c r="H33" s="12">
        <v>1959</v>
      </c>
      <c r="I33" s="12" t="s">
        <v>15</v>
      </c>
      <c r="J33">
        <f t="shared" si="0"/>
        <v>60</v>
      </c>
    </row>
    <row r="34" spans="2:10" ht="18.95" customHeight="1" x14ac:dyDescent="0.25">
      <c r="B34" s="21"/>
      <c r="C34" s="22"/>
      <c r="D34" s="22"/>
      <c r="E34" s="22"/>
      <c r="F34" s="23"/>
      <c r="G34" s="24"/>
      <c r="H34" s="12">
        <v>1960</v>
      </c>
      <c r="I34" s="12" t="s">
        <v>24</v>
      </c>
      <c r="J34">
        <f t="shared" si="0"/>
        <v>59</v>
      </c>
    </row>
    <row r="35" spans="2:10" ht="18.95" customHeight="1" x14ac:dyDescent="0.25">
      <c r="B35" s="21"/>
      <c r="C35" s="22"/>
      <c r="D35" s="22"/>
      <c r="E35" s="22"/>
      <c r="F35" s="23"/>
      <c r="G35" s="24"/>
      <c r="H35" s="12">
        <v>1961</v>
      </c>
      <c r="I35" s="12" t="s">
        <v>24</v>
      </c>
      <c r="J35">
        <f t="shared" si="0"/>
        <v>58</v>
      </c>
    </row>
    <row r="36" spans="2:10" ht="18.95" customHeight="1" x14ac:dyDescent="0.25">
      <c r="B36" s="21"/>
      <c r="C36" s="22"/>
      <c r="D36" s="22"/>
      <c r="E36" s="22"/>
      <c r="F36" s="23"/>
      <c r="G36" s="24"/>
      <c r="H36" s="12">
        <v>1962</v>
      </c>
      <c r="I36" s="12" t="s">
        <v>24</v>
      </c>
      <c r="J36">
        <f t="shared" si="0"/>
        <v>57</v>
      </c>
    </row>
    <row r="37" spans="2:10" ht="18.95" customHeight="1" x14ac:dyDescent="0.25">
      <c r="B37" s="21"/>
      <c r="C37" s="22"/>
      <c r="D37" s="22"/>
      <c r="E37" s="22"/>
      <c r="F37" s="23"/>
      <c r="G37" s="24"/>
      <c r="H37" s="12">
        <v>1963</v>
      </c>
      <c r="I37" s="12" t="s">
        <v>24</v>
      </c>
      <c r="J37">
        <f t="shared" si="0"/>
        <v>56</v>
      </c>
    </row>
    <row r="38" spans="2:10" ht="20.25" customHeight="1" x14ac:dyDescent="0.25">
      <c r="B38" s="21"/>
      <c r="C38" s="22"/>
      <c r="D38" s="22"/>
      <c r="E38" s="22"/>
      <c r="F38" s="23"/>
      <c r="G38" s="24"/>
      <c r="H38" s="12">
        <v>1964</v>
      </c>
      <c r="I38" s="12" t="s">
        <v>24</v>
      </c>
      <c r="J38">
        <f t="shared" si="0"/>
        <v>55</v>
      </c>
    </row>
    <row r="39" spans="2:10" ht="18.95" customHeight="1" x14ac:dyDescent="0.25">
      <c r="B39" s="21"/>
      <c r="C39" s="22"/>
      <c r="D39" s="22"/>
      <c r="E39" s="22"/>
      <c r="F39" s="23"/>
      <c r="G39" s="24"/>
      <c r="H39" s="12">
        <v>1965</v>
      </c>
      <c r="I39" s="12" t="s">
        <v>9</v>
      </c>
      <c r="J39">
        <f t="shared" si="0"/>
        <v>54</v>
      </c>
    </row>
    <row r="40" spans="2:10" ht="18.95" customHeight="1" x14ac:dyDescent="0.25">
      <c r="G40" s="15"/>
      <c r="H40" s="12">
        <v>1966</v>
      </c>
      <c r="I40" s="12" t="s">
        <v>9</v>
      </c>
      <c r="J40">
        <f t="shared" si="0"/>
        <v>53</v>
      </c>
    </row>
    <row r="41" spans="2:10" ht="18.95" customHeight="1" x14ac:dyDescent="0.25">
      <c r="G41" s="15"/>
      <c r="H41" s="12">
        <v>1967</v>
      </c>
      <c r="I41" s="12" t="s">
        <v>9</v>
      </c>
      <c r="J41">
        <f t="shared" si="0"/>
        <v>52</v>
      </c>
    </row>
    <row r="42" spans="2:10" ht="18.95" customHeight="1" x14ac:dyDescent="0.25">
      <c r="G42" s="15"/>
      <c r="H42" s="12">
        <v>1968</v>
      </c>
      <c r="I42" s="12" t="s">
        <v>9</v>
      </c>
      <c r="J42">
        <f t="shared" si="0"/>
        <v>51</v>
      </c>
    </row>
    <row r="43" spans="2:10" ht="18.95" customHeight="1" x14ac:dyDescent="0.25">
      <c r="G43" s="15"/>
      <c r="H43" s="12">
        <v>1969</v>
      </c>
      <c r="I43" s="12" t="s">
        <v>9</v>
      </c>
      <c r="J43">
        <f t="shared" si="0"/>
        <v>50</v>
      </c>
    </row>
    <row r="44" spans="2:10" ht="18.95" customHeight="1" x14ac:dyDescent="0.25">
      <c r="G44" s="15"/>
      <c r="H44" s="12">
        <v>1970</v>
      </c>
      <c r="I44" s="12" t="s">
        <v>10</v>
      </c>
      <c r="J44">
        <f t="shared" si="0"/>
        <v>49</v>
      </c>
    </row>
    <row r="45" spans="2:10" ht="18.95" customHeight="1" x14ac:dyDescent="0.25">
      <c r="G45" s="15"/>
      <c r="H45" s="12">
        <v>1971</v>
      </c>
      <c r="I45" s="12" t="s">
        <v>10</v>
      </c>
      <c r="J45">
        <f t="shared" si="0"/>
        <v>48</v>
      </c>
    </row>
    <row r="46" spans="2:10" ht="18.95" customHeight="1" x14ac:dyDescent="0.25">
      <c r="G46" s="15"/>
      <c r="H46" s="12">
        <v>1972</v>
      </c>
      <c r="I46" s="12" t="s">
        <v>10</v>
      </c>
      <c r="J46">
        <f t="shared" si="0"/>
        <v>47</v>
      </c>
    </row>
    <row r="47" spans="2:10" x14ac:dyDescent="0.25">
      <c r="G47" s="15"/>
      <c r="H47" s="12">
        <v>1973</v>
      </c>
      <c r="I47" s="12" t="s">
        <v>10</v>
      </c>
      <c r="J47">
        <f t="shared" si="0"/>
        <v>46</v>
      </c>
    </row>
    <row r="48" spans="2:10" x14ac:dyDescent="0.25">
      <c r="G48" s="15"/>
      <c r="H48" s="12">
        <v>1974</v>
      </c>
      <c r="I48" s="12" t="s">
        <v>10</v>
      </c>
      <c r="J48">
        <f t="shared" si="0"/>
        <v>45</v>
      </c>
    </row>
    <row r="49" spans="7:10" x14ac:dyDescent="0.25">
      <c r="G49" s="15"/>
      <c r="H49" s="12">
        <v>1975</v>
      </c>
      <c r="I49" s="12" t="s">
        <v>11</v>
      </c>
      <c r="J49">
        <f t="shared" si="0"/>
        <v>44</v>
      </c>
    </row>
    <row r="50" spans="7:10" x14ac:dyDescent="0.25">
      <c r="G50" s="15"/>
      <c r="H50" s="12">
        <v>1976</v>
      </c>
      <c r="I50" s="12" t="s">
        <v>11</v>
      </c>
      <c r="J50">
        <f t="shared" si="0"/>
        <v>43</v>
      </c>
    </row>
    <row r="51" spans="7:10" x14ac:dyDescent="0.25">
      <c r="G51" s="15"/>
      <c r="H51" s="12">
        <v>1977</v>
      </c>
      <c r="I51" s="12" t="s">
        <v>11</v>
      </c>
      <c r="J51">
        <f t="shared" si="0"/>
        <v>42</v>
      </c>
    </row>
    <row r="52" spans="7:10" x14ac:dyDescent="0.25">
      <c r="G52" s="15"/>
      <c r="H52" s="12">
        <v>1978</v>
      </c>
      <c r="I52" s="12" t="s">
        <v>11</v>
      </c>
      <c r="J52">
        <f t="shared" si="0"/>
        <v>41</v>
      </c>
    </row>
    <row r="53" spans="7:10" x14ac:dyDescent="0.25">
      <c r="G53" s="15"/>
      <c r="H53" s="12">
        <v>1979</v>
      </c>
      <c r="I53" s="12" t="s">
        <v>11</v>
      </c>
      <c r="J53">
        <f t="shared" si="0"/>
        <v>40</v>
      </c>
    </row>
    <row r="54" spans="7:10" x14ac:dyDescent="0.25">
      <c r="G54" s="15"/>
      <c r="H54" s="12">
        <v>1980</v>
      </c>
      <c r="I54" s="12" t="s">
        <v>12</v>
      </c>
      <c r="J54">
        <f t="shared" si="0"/>
        <v>39</v>
      </c>
    </row>
    <row r="55" spans="7:10" x14ac:dyDescent="0.25">
      <c r="G55" s="15"/>
      <c r="H55" s="12">
        <v>1981</v>
      </c>
      <c r="I55" s="12" t="s">
        <v>12</v>
      </c>
      <c r="J55">
        <f t="shared" si="0"/>
        <v>38</v>
      </c>
    </row>
    <row r="56" spans="7:10" x14ac:dyDescent="0.25">
      <c r="G56" s="15"/>
      <c r="H56" s="12">
        <v>1982</v>
      </c>
      <c r="I56" s="12" t="s">
        <v>12</v>
      </c>
      <c r="J56">
        <f t="shared" si="0"/>
        <v>37</v>
      </c>
    </row>
    <row r="57" spans="7:10" x14ac:dyDescent="0.25">
      <c r="G57" s="15"/>
      <c r="H57" s="12">
        <v>1983</v>
      </c>
      <c r="I57" s="12" t="s">
        <v>12</v>
      </c>
      <c r="J57">
        <f t="shared" si="0"/>
        <v>36</v>
      </c>
    </row>
    <row r="58" spans="7:10" x14ac:dyDescent="0.25">
      <c r="G58" s="15"/>
      <c r="H58" s="12">
        <v>1984</v>
      </c>
      <c r="I58" s="12" t="s">
        <v>12</v>
      </c>
      <c r="J58">
        <f t="shared" si="0"/>
        <v>35</v>
      </c>
    </row>
    <row r="59" spans="7:10" x14ac:dyDescent="0.25">
      <c r="G59" s="15"/>
      <c r="H59" s="12">
        <v>1985</v>
      </c>
      <c r="I59" s="12" t="s">
        <v>13</v>
      </c>
      <c r="J59">
        <f t="shared" si="0"/>
        <v>34</v>
      </c>
    </row>
    <row r="60" spans="7:10" x14ac:dyDescent="0.25">
      <c r="G60" s="15"/>
      <c r="H60" s="12">
        <v>1986</v>
      </c>
      <c r="I60" s="12" t="s">
        <v>13</v>
      </c>
      <c r="J60">
        <f t="shared" si="0"/>
        <v>33</v>
      </c>
    </row>
    <row r="61" spans="7:10" x14ac:dyDescent="0.25">
      <c r="G61" s="15"/>
      <c r="H61" s="12">
        <v>1987</v>
      </c>
      <c r="I61" s="12" t="s">
        <v>13</v>
      </c>
      <c r="J61">
        <f t="shared" si="0"/>
        <v>32</v>
      </c>
    </row>
    <row r="62" spans="7:10" x14ac:dyDescent="0.25">
      <c r="G62" s="15"/>
      <c r="H62" s="12">
        <v>1988</v>
      </c>
      <c r="I62" s="12" t="s">
        <v>13</v>
      </c>
      <c r="J62">
        <f t="shared" si="0"/>
        <v>31</v>
      </c>
    </row>
    <row r="63" spans="7:10" x14ac:dyDescent="0.25">
      <c r="G63" s="15"/>
      <c r="H63" s="12">
        <v>1989</v>
      </c>
      <c r="I63" s="12" t="s">
        <v>13</v>
      </c>
      <c r="J63">
        <f t="shared" si="0"/>
        <v>30</v>
      </c>
    </row>
    <row r="64" spans="7:10" x14ac:dyDescent="0.25">
      <c r="G64" s="15"/>
      <c r="H64" s="12">
        <v>1990</v>
      </c>
      <c r="I64" s="12" t="s">
        <v>13</v>
      </c>
      <c r="J64">
        <f t="shared" si="0"/>
        <v>29</v>
      </c>
    </row>
    <row r="65" spans="7:10" x14ac:dyDescent="0.25">
      <c r="G65" s="15"/>
      <c r="H65" s="12">
        <v>1991</v>
      </c>
      <c r="I65" s="12" t="s">
        <v>13</v>
      </c>
      <c r="J65">
        <f t="shared" si="0"/>
        <v>28</v>
      </c>
    </row>
    <row r="66" spans="7:10" x14ac:dyDescent="0.25">
      <c r="G66" s="15"/>
      <c r="H66" s="12">
        <v>1992</v>
      </c>
      <c r="I66" s="12" t="s">
        <v>13</v>
      </c>
      <c r="J66">
        <f t="shared" ref="J66:J74" si="2">2019-H66</f>
        <v>27</v>
      </c>
    </row>
    <row r="67" spans="7:10" x14ac:dyDescent="0.25">
      <c r="G67" s="15"/>
      <c r="H67" s="12">
        <v>1993</v>
      </c>
      <c r="I67" s="12" t="s">
        <v>13</v>
      </c>
      <c r="J67">
        <f t="shared" si="2"/>
        <v>26</v>
      </c>
    </row>
    <row r="68" spans="7:10" x14ac:dyDescent="0.25">
      <c r="G68" s="15"/>
      <c r="H68" s="12">
        <v>1994</v>
      </c>
      <c r="I68" s="12" t="s">
        <v>13</v>
      </c>
      <c r="J68">
        <f t="shared" si="2"/>
        <v>25</v>
      </c>
    </row>
    <row r="69" spans="7:10" x14ac:dyDescent="0.25">
      <c r="G69" s="15"/>
      <c r="H69" s="12">
        <v>1995</v>
      </c>
      <c r="I69" s="12" t="s">
        <v>13</v>
      </c>
      <c r="J69">
        <f t="shared" si="2"/>
        <v>24</v>
      </c>
    </row>
    <row r="70" spans="7:10" x14ac:dyDescent="0.25">
      <c r="G70" s="15"/>
      <c r="H70" s="12">
        <v>1996</v>
      </c>
      <c r="I70" s="12" t="s">
        <v>13</v>
      </c>
      <c r="J70">
        <f t="shared" si="2"/>
        <v>23</v>
      </c>
    </row>
    <row r="71" spans="7:10" x14ac:dyDescent="0.25">
      <c r="G71" s="15"/>
      <c r="H71" s="12">
        <v>1997</v>
      </c>
      <c r="I71" s="12" t="s">
        <v>13</v>
      </c>
      <c r="J71">
        <f t="shared" si="2"/>
        <v>22</v>
      </c>
    </row>
    <row r="72" spans="7:10" x14ac:dyDescent="0.25">
      <c r="G72" s="15"/>
      <c r="H72" s="12">
        <v>1998</v>
      </c>
      <c r="I72" s="12" t="s">
        <v>13</v>
      </c>
      <c r="J72">
        <f t="shared" si="2"/>
        <v>21</v>
      </c>
    </row>
    <row r="73" spans="7:10" x14ac:dyDescent="0.25">
      <c r="G73" s="15"/>
      <c r="H73" s="12">
        <v>1999</v>
      </c>
      <c r="I73" s="12" t="s">
        <v>13</v>
      </c>
      <c r="J73">
        <f t="shared" si="2"/>
        <v>20</v>
      </c>
    </row>
    <row r="74" spans="7:10" x14ac:dyDescent="0.25">
      <c r="G74" s="15"/>
      <c r="H74" s="12">
        <v>2000</v>
      </c>
      <c r="I74" s="12" t="s">
        <v>13</v>
      </c>
      <c r="J74">
        <f t="shared" si="2"/>
        <v>19</v>
      </c>
    </row>
    <row r="75" spans="7:10" x14ac:dyDescent="0.25">
      <c r="G75" s="15"/>
      <c r="H75" s="12">
        <v>2001</v>
      </c>
      <c r="I75" s="12" t="s">
        <v>13</v>
      </c>
      <c r="J75">
        <f>2019-H75</f>
        <v>18</v>
      </c>
    </row>
    <row r="76" spans="7:10" x14ac:dyDescent="0.25">
      <c r="G76" s="15"/>
    </row>
    <row r="77" spans="7:10" x14ac:dyDescent="0.25">
      <c r="G77" s="15"/>
    </row>
    <row r="78" spans="7:10" x14ac:dyDescent="0.25">
      <c r="G78" s="15"/>
    </row>
  </sheetData>
  <phoneticPr fontId="0" type="noConversion"/>
  <printOptions horizontalCentered="1" verticalCentered="1"/>
  <pageMargins left="0.23622047244094491" right="0.15748031496062992" top="0.19685039370078741" bottom="0.23622047244094491" header="0.11811023622047245" footer="0.11811023622047245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opLeftCell="A28" zoomScaleNormal="100" workbookViewId="0">
      <selection activeCell="M38" sqref="M38"/>
    </sheetView>
  </sheetViews>
  <sheetFormatPr defaultRowHeight="15" x14ac:dyDescent="0.25"/>
  <cols>
    <col min="1" max="1" width="4.7109375" customWidth="1"/>
    <col min="2" max="2" width="42.7109375" customWidth="1"/>
    <col min="3" max="5" width="11.7109375" style="1" customWidth="1"/>
    <col min="6" max="6" width="11.7109375" customWidth="1"/>
    <col min="7" max="7" width="9.42578125" style="8" customWidth="1"/>
    <col min="8" max="8" width="0" hidden="1" customWidth="1"/>
    <col min="9" max="9" width="3.7109375" style="1" hidden="1" customWidth="1"/>
    <col min="10" max="10" width="4" hidden="1" customWidth="1"/>
  </cols>
  <sheetData>
    <row r="1" spans="1:10" ht="108.75" customHeight="1" x14ac:dyDescent="0.25">
      <c r="G1" s="7"/>
    </row>
    <row r="2" spans="1:10" ht="24" customHeight="1" x14ac:dyDescent="0.25">
      <c r="B2" s="12" t="s">
        <v>6</v>
      </c>
      <c r="C2" s="13" t="s">
        <v>7</v>
      </c>
      <c r="D2" s="14"/>
      <c r="E2" s="13" t="s">
        <v>8</v>
      </c>
      <c r="F2" s="5"/>
      <c r="G2" s="10"/>
      <c r="H2" s="12">
        <v>1928</v>
      </c>
      <c r="I2" s="14" t="s">
        <v>26</v>
      </c>
      <c r="J2">
        <f t="shared" ref="J2:J65" si="0">2019-H2</f>
        <v>91</v>
      </c>
    </row>
    <row r="3" spans="1:10" ht="10.5" customHeight="1" x14ac:dyDescent="0.25">
      <c r="H3" s="12">
        <v>1929</v>
      </c>
      <c r="I3" s="14" t="s">
        <v>26</v>
      </c>
      <c r="J3">
        <f t="shared" si="0"/>
        <v>90</v>
      </c>
    </row>
    <row r="4" spans="1:10" x14ac:dyDescent="0.25">
      <c r="A4" s="9" t="s">
        <v>19</v>
      </c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9" t="s">
        <v>5</v>
      </c>
      <c r="H4" s="12">
        <v>1930</v>
      </c>
      <c r="I4" s="14" t="s">
        <v>26</v>
      </c>
      <c r="J4">
        <f t="shared" si="0"/>
        <v>89</v>
      </c>
    </row>
    <row r="5" spans="1:10" ht="18.95" customHeight="1" x14ac:dyDescent="0.25">
      <c r="A5" s="4">
        <v>1</v>
      </c>
      <c r="B5" s="11"/>
      <c r="C5" s="4"/>
      <c r="D5" s="4"/>
      <c r="E5" s="4"/>
      <c r="F5" s="4"/>
      <c r="G5" s="16" t="str">
        <f>IF(F5="","",VLOOKUP(F5,$H$2:$I$75,2,0))</f>
        <v/>
      </c>
      <c r="H5" s="12">
        <v>1931</v>
      </c>
      <c r="I5" s="14" t="s">
        <v>26</v>
      </c>
      <c r="J5">
        <f t="shared" si="0"/>
        <v>88</v>
      </c>
    </row>
    <row r="6" spans="1:10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ref="G6:G32" si="1">IF(F6="","",VLOOKUP(F6,$H$2:$I$75,2,0))</f>
        <v/>
      </c>
      <c r="H6" s="12">
        <v>1932</v>
      </c>
      <c r="I6" s="14" t="s">
        <v>26</v>
      </c>
      <c r="J6">
        <f t="shared" si="0"/>
        <v>87</v>
      </c>
    </row>
    <row r="7" spans="1:10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1"/>
        <v/>
      </c>
      <c r="H7" s="12">
        <v>1933</v>
      </c>
      <c r="I7" s="14" t="s">
        <v>26</v>
      </c>
      <c r="J7">
        <f t="shared" si="0"/>
        <v>86</v>
      </c>
    </row>
    <row r="8" spans="1:10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1"/>
        <v/>
      </c>
      <c r="H8" s="12">
        <v>1934</v>
      </c>
      <c r="I8" s="14" t="s">
        <v>26</v>
      </c>
      <c r="J8">
        <f t="shared" si="0"/>
        <v>85</v>
      </c>
    </row>
    <row r="9" spans="1:10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1"/>
        <v/>
      </c>
      <c r="H9" s="12">
        <v>1935</v>
      </c>
      <c r="I9" s="14" t="s">
        <v>26</v>
      </c>
      <c r="J9">
        <f t="shared" si="0"/>
        <v>84</v>
      </c>
    </row>
    <row r="10" spans="1:10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1"/>
        <v/>
      </c>
      <c r="H10" s="12">
        <v>1936</v>
      </c>
      <c r="I10" s="14" t="s">
        <v>26</v>
      </c>
      <c r="J10">
        <f t="shared" si="0"/>
        <v>83</v>
      </c>
    </row>
    <row r="11" spans="1:10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1"/>
        <v/>
      </c>
      <c r="H11" s="12">
        <v>1937</v>
      </c>
      <c r="I11" s="14" t="s">
        <v>26</v>
      </c>
      <c r="J11">
        <f t="shared" si="0"/>
        <v>82</v>
      </c>
    </row>
    <row r="12" spans="1:10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1"/>
        <v/>
      </c>
      <c r="H12" s="12">
        <v>1938</v>
      </c>
      <c r="I12" s="14" t="s">
        <v>26</v>
      </c>
      <c r="J12">
        <f t="shared" si="0"/>
        <v>81</v>
      </c>
    </row>
    <row r="13" spans="1:10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1"/>
        <v/>
      </c>
      <c r="H13" s="12">
        <v>1939</v>
      </c>
      <c r="I13" s="14" t="s">
        <v>26</v>
      </c>
      <c r="J13">
        <f t="shared" si="0"/>
        <v>80</v>
      </c>
    </row>
    <row r="14" spans="1:10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1"/>
        <v/>
      </c>
      <c r="H14" s="12">
        <v>1940</v>
      </c>
      <c r="I14" s="14" t="s">
        <v>26</v>
      </c>
      <c r="J14">
        <f t="shared" si="0"/>
        <v>79</v>
      </c>
    </row>
    <row r="15" spans="1:10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1"/>
        <v/>
      </c>
      <c r="H15" s="12">
        <v>1941</v>
      </c>
      <c r="I15" s="14" t="s">
        <v>26</v>
      </c>
      <c r="J15">
        <f t="shared" si="0"/>
        <v>78</v>
      </c>
    </row>
    <row r="16" spans="1:10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1"/>
        <v/>
      </c>
      <c r="H16" s="12">
        <v>1942</v>
      </c>
      <c r="I16" s="14" t="s">
        <v>26</v>
      </c>
      <c r="J16">
        <f t="shared" si="0"/>
        <v>77</v>
      </c>
    </row>
    <row r="17" spans="1:10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1"/>
        <v/>
      </c>
      <c r="H17" s="12">
        <v>1943</v>
      </c>
      <c r="I17" s="14" t="s">
        <v>26</v>
      </c>
      <c r="J17">
        <f t="shared" si="0"/>
        <v>76</v>
      </c>
    </row>
    <row r="18" spans="1:10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1"/>
        <v/>
      </c>
      <c r="H18" s="12">
        <v>1944</v>
      </c>
      <c r="I18" s="14" t="s">
        <v>26</v>
      </c>
      <c r="J18">
        <f t="shared" si="0"/>
        <v>75</v>
      </c>
    </row>
    <row r="19" spans="1:10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1"/>
        <v/>
      </c>
      <c r="H19" s="12">
        <v>1945</v>
      </c>
      <c r="I19" s="14" t="s">
        <v>26</v>
      </c>
      <c r="J19">
        <f t="shared" si="0"/>
        <v>74</v>
      </c>
    </row>
    <row r="20" spans="1:10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1"/>
        <v/>
      </c>
      <c r="H20" s="12">
        <v>1946</v>
      </c>
      <c r="I20" s="14" t="s">
        <v>26</v>
      </c>
      <c r="J20">
        <f t="shared" si="0"/>
        <v>73</v>
      </c>
    </row>
    <row r="21" spans="1:10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1"/>
        <v/>
      </c>
      <c r="H21" s="12">
        <v>1947</v>
      </c>
      <c r="I21" s="14" t="s">
        <v>26</v>
      </c>
      <c r="J21">
        <f t="shared" si="0"/>
        <v>72</v>
      </c>
    </row>
    <row r="22" spans="1:10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1"/>
        <v/>
      </c>
      <c r="H22" s="12">
        <v>1948</v>
      </c>
      <c r="I22" s="14" t="s">
        <v>26</v>
      </c>
      <c r="J22">
        <f t="shared" si="0"/>
        <v>71</v>
      </c>
    </row>
    <row r="23" spans="1:10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1"/>
        <v/>
      </c>
      <c r="H23" s="12">
        <v>1949</v>
      </c>
      <c r="I23" s="14" t="s">
        <v>26</v>
      </c>
      <c r="J23">
        <f t="shared" si="0"/>
        <v>70</v>
      </c>
    </row>
    <row r="24" spans="1:10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1"/>
        <v/>
      </c>
      <c r="H24" s="12">
        <v>1950</v>
      </c>
      <c r="I24" s="14" t="s">
        <v>26</v>
      </c>
      <c r="J24">
        <f t="shared" si="0"/>
        <v>69</v>
      </c>
    </row>
    <row r="25" spans="1:10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1"/>
        <v/>
      </c>
      <c r="H25" s="12">
        <v>1951</v>
      </c>
      <c r="I25" s="14" t="s">
        <v>26</v>
      </c>
      <c r="J25">
        <f t="shared" si="0"/>
        <v>68</v>
      </c>
    </row>
    <row r="26" spans="1:10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1"/>
        <v/>
      </c>
      <c r="H26" s="12">
        <v>1952</v>
      </c>
      <c r="I26" s="14" t="s">
        <v>26</v>
      </c>
      <c r="J26">
        <f t="shared" si="0"/>
        <v>67</v>
      </c>
    </row>
    <row r="27" spans="1:10" ht="18.95" customHeight="1" x14ac:dyDescent="0.25">
      <c r="A27" s="6">
        <v>23</v>
      </c>
      <c r="B27" s="25"/>
      <c r="C27" s="6"/>
      <c r="D27" s="6"/>
      <c r="E27" s="6"/>
      <c r="F27" s="6"/>
      <c r="G27" s="16" t="str">
        <f t="shared" si="1"/>
        <v/>
      </c>
      <c r="H27" s="12">
        <v>1953</v>
      </c>
      <c r="I27" s="14" t="s">
        <v>26</v>
      </c>
      <c r="J27">
        <f t="shared" si="0"/>
        <v>66</v>
      </c>
    </row>
    <row r="28" spans="1:10" ht="18.95" customHeight="1" x14ac:dyDescent="0.25">
      <c r="A28" s="27">
        <v>24</v>
      </c>
      <c r="B28" s="25"/>
      <c r="C28" s="6"/>
      <c r="D28" s="6"/>
      <c r="E28" s="6"/>
      <c r="F28" s="6"/>
      <c r="G28" s="16" t="str">
        <f t="shared" si="1"/>
        <v/>
      </c>
      <c r="H28" s="12">
        <v>1954</v>
      </c>
      <c r="I28" s="14" t="s">
        <v>26</v>
      </c>
      <c r="J28">
        <f t="shared" si="0"/>
        <v>65</v>
      </c>
    </row>
    <row r="29" spans="1:10" ht="18.95" customHeight="1" x14ac:dyDescent="0.25">
      <c r="A29" s="6">
        <v>25</v>
      </c>
      <c r="B29" s="25"/>
      <c r="C29" s="6"/>
      <c r="D29" s="6"/>
      <c r="E29" s="6"/>
      <c r="F29" s="6"/>
      <c r="G29" s="16" t="str">
        <f t="shared" si="1"/>
        <v/>
      </c>
      <c r="H29" s="12">
        <v>1955</v>
      </c>
      <c r="I29" s="14" t="s">
        <v>26</v>
      </c>
      <c r="J29">
        <f t="shared" si="0"/>
        <v>64</v>
      </c>
    </row>
    <row r="30" spans="1:10" ht="18.95" customHeight="1" x14ac:dyDescent="0.25">
      <c r="A30" s="27">
        <v>26</v>
      </c>
      <c r="B30" s="25"/>
      <c r="C30" s="6"/>
      <c r="D30" s="6"/>
      <c r="E30" s="6"/>
      <c r="F30" s="6"/>
      <c r="G30" s="16" t="str">
        <f t="shared" si="1"/>
        <v/>
      </c>
      <c r="H30" s="12">
        <v>1956</v>
      </c>
      <c r="I30" s="14" t="s">
        <v>26</v>
      </c>
      <c r="J30">
        <f t="shared" si="0"/>
        <v>63</v>
      </c>
    </row>
    <row r="31" spans="1:10" ht="18.95" customHeight="1" x14ac:dyDescent="0.25">
      <c r="A31" s="6">
        <v>27</v>
      </c>
      <c r="B31" s="25"/>
      <c r="C31" s="6"/>
      <c r="D31" s="6"/>
      <c r="E31" s="6"/>
      <c r="F31" s="6"/>
      <c r="G31" s="16" t="str">
        <f t="shared" si="1"/>
        <v/>
      </c>
      <c r="H31" s="12">
        <v>1957</v>
      </c>
      <c r="I31" s="14" t="s">
        <v>26</v>
      </c>
      <c r="J31">
        <f t="shared" si="0"/>
        <v>62</v>
      </c>
    </row>
    <row r="32" spans="1:10" ht="18.95" customHeight="1" x14ac:dyDescent="0.25">
      <c r="A32" s="27">
        <v>28</v>
      </c>
      <c r="B32" s="25"/>
      <c r="C32" s="6"/>
      <c r="D32" s="6"/>
      <c r="E32" s="6"/>
      <c r="F32" s="6"/>
      <c r="G32" s="16" t="str">
        <f t="shared" si="1"/>
        <v/>
      </c>
      <c r="H32" s="12">
        <v>1958</v>
      </c>
      <c r="I32" s="14" t="s">
        <v>26</v>
      </c>
      <c r="J32">
        <f t="shared" si="0"/>
        <v>61</v>
      </c>
    </row>
    <row r="33" spans="2:10" ht="18.95" customHeight="1" x14ac:dyDescent="0.25">
      <c r="B33" s="17"/>
      <c r="C33" s="18"/>
      <c r="D33" s="18"/>
      <c r="E33" s="18"/>
      <c r="F33" s="19"/>
      <c r="G33" s="20"/>
      <c r="H33" s="12">
        <v>1959</v>
      </c>
      <c r="I33" s="14" t="s">
        <v>26</v>
      </c>
      <c r="J33">
        <f t="shared" si="0"/>
        <v>60</v>
      </c>
    </row>
    <row r="34" spans="2:10" ht="18.95" customHeight="1" x14ac:dyDescent="0.25">
      <c r="B34" s="21"/>
      <c r="C34" s="22"/>
      <c r="D34" s="22"/>
      <c r="E34" s="22"/>
      <c r="F34" s="23"/>
      <c r="G34" s="24"/>
      <c r="H34" s="12">
        <v>1960</v>
      </c>
      <c r="I34" s="14" t="s">
        <v>25</v>
      </c>
      <c r="J34">
        <f t="shared" si="0"/>
        <v>59</v>
      </c>
    </row>
    <row r="35" spans="2:10" ht="18.95" customHeight="1" x14ac:dyDescent="0.25">
      <c r="B35" s="21"/>
      <c r="C35" s="22"/>
      <c r="D35" s="22"/>
      <c r="E35" s="22"/>
      <c r="F35" s="23"/>
      <c r="G35" s="24"/>
      <c r="H35" s="12">
        <v>1961</v>
      </c>
      <c r="I35" s="14" t="s">
        <v>25</v>
      </c>
      <c r="J35">
        <f t="shared" si="0"/>
        <v>58</v>
      </c>
    </row>
    <row r="36" spans="2:10" ht="18.95" customHeight="1" x14ac:dyDescent="0.25">
      <c r="B36" s="21"/>
      <c r="C36" s="22"/>
      <c r="D36" s="22"/>
      <c r="E36" s="22"/>
      <c r="F36" s="23"/>
      <c r="G36" s="24"/>
      <c r="H36" s="12">
        <v>1962</v>
      </c>
      <c r="I36" s="14" t="s">
        <v>25</v>
      </c>
      <c r="J36">
        <f t="shared" si="0"/>
        <v>57</v>
      </c>
    </row>
    <row r="37" spans="2:10" ht="18.95" customHeight="1" x14ac:dyDescent="0.25">
      <c r="B37" s="21"/>
      <c r="C37" s="22"/>
      <c r="D37" s="22"/>
      <c r="E37" s="22"/>
      <c r="F37" s="23"/>
      <c r="G37" s="24"/>
      <c r="H37" s="12">
        <v>1963</v>
      </c>
      <c r="I37" s="14" t="s">
        <v>25</v>
      </c>
      <c r="J37">
        <f t="shared" si="0"/>
        <v>56</v>
      </c>
    </row>
    <row r="38" spans="2:10" ht="18.95" customHeight="1" x14ac:dyDescent="0.25">
      <c r="B38" s="21"/>
      <c r="C38" s="22"/>
      <c r="D38" s="22"/>
      <c r="E38" s="22"/>
      <c r="F38" s="23"/>
      <c r="G38" s="24"/>
      <c r="H38" s="12">
        <v>1964</v>
      </c>
      <c r="I38" s="14" t="s">
        <v>25</v>
      </c>
      <c r="J38">
        <f t="shared" si="0"/>
        <v>55</v>
      </c>
    </row>
    <row r="39" spans="2:10" ht="18.95" customHeight="1" x14ac:dyDescent="0.25">
      <c r="B39" s="21"/>
      <c r="C39" s="22"/>
      <c r="D39" s="22"/>
      <c r="E39" s="22"/>
      <c r="F39" s="23"/>
      <c r="G39" s="24"/>
      <c r="H39" s="12">
        <v>1965</v>
      </c>
      <c r="I39" s="14" t="s">
        <v>25</v>
      </c>
      <c r="J39">
        <f t="shared" si="0"/>
        <v>54</v>
      </c>
    </row>
    <row r="40" spans="2:10" ht="18.95" customHeight="1" x14ac:dyDescent="0.25">
      <c r="G40" s="15"/>
      <c r="H40" s="12">
        <v>1966</v>
      </c>
      <c r="I40" s="14" t="s">
        <v>25</v>
      </c>
      <c r="J40">
        <f t="shared" si="0"/>
        <v>53</v>
      </c>
    </row>
    <row r="41" spans="2:10" ht="18.95" customHeight="1" x14ac:dyDescent="0.25">
      <c r="G41" s="15"/>
      <c r="H41" s="12">
        <v>1967</v>
      </c>
      <c r="I41" s="14" t="s">
        <v>25</v>
      </c>
      <c r="J41">
        <f t="shared" si="0"/>
        <v>52</v>
      </c>
    </row>
    <row r="42" spans="2:10" ht="18.95" customHeight="1" x14ac:dyDescent="0.25">
      <c r="G42" s="15"/>
      <c r="H42" s="12">
        <v>1968</v>
      </c>
      <c r="I42" s="14" t="s">
        <v>25</v>
      </c>
      <c r="J42">
        <f t="shared" si="0"/>
        <v>51</v>
      </c>
    </row>
    <row r="43" spans="2:10" ht="18.95" customHeight="1" x14ac:dyDescent="0.25">
      <c r="G43" s="15"/>
      <c r="H43" s="12">
        <v>1969</v>
      </c>
      <c r="I43" s="14" t="s">
        <v>25</v>
      </c>
      <c r="J43">
        <f t="shared" si="0"/>
        <v>50</v>
      </c>
    </row>
    <row r="44" spans="2:10" ht="18.95" customHeight="1" x14ac:dyDescent="0.25">
      <c r="G44" s="15"/>
      <c r="H44" s="12">
        <v>1970</v>
      </c>
      <c r="I44" s="14" t="s">
        <v>23</v>
      </c>
      <c r="J44">
        <f t="shared" si="0"/>
        <v>49</v>
      </c>
    </row>
    <row r="45" spans="2:10" ht="18.95" customHeight="1" x14ac:dyDescent="0.25">
      <c r="G45" s="15"/>
      <c r="H45" s="12">
        <v>1971</v>
      </c>
      <c r="I45" s="14" t="s">
        <v>23</v>
      </c>
      <c r="J45">
        <f t="shared" si="0"/>
        <v>48</v>
      </c>
    </row>
    <row r="46" spans="2:10" ht="18.95" customHeight="1" x14ac:dyDescent="0.25">
      <c r="G46" s="15"/>
      <c r="H46" s="12">
        <v>1972</v>
      </c>
      <c r="I46" s="14" t="s">
        <v>23</v>
      </c>
      <c r="J46">
        <f t="shared" si="0"/>
        <v>47</v>
      </c>
    </row>
    <row r="47" spans="2:10" x14ac:dyDescent="0.25">
      <c r="G47" s="15"/>
      <c r="H47" s="12">
        <v>1973</v>
      </c>
      <c r="I47" s="14" t="s">
        <v>23</v>
      </c>
      <c r="J47">
        <f t="shared" si="0"/>
        <v>46</v>
      </c>
    </row>
    <row r="48" spans="2:10" x14ac:dyDescent="0.25">
      <c r="G48" s="15"/>
      <c r="H48" s="12">
        <v>1974</v>
      </c>
      <c r="I48" s="14" t="s">
        <v>23</v>
      </c>
      <c r="J48">
        <f t="shared" si="0"/>
        <v>45</v>
      </c>
    </row>
    <row r="49" spans="7:10" x14ac:dyDescent="0.25">
      <c r="G49" s="15"/>
      <c r="H49" s="12">
        <v>1975</v>
      </c>
      <c r="I49" s="14" t="s">
        <v>23</v>
      </c>
      <c r="J49">
        <f t="shared" si="0"/>
        <v>44</v>
      </c>
    </row>
    <row r="50" spans="7:10" x14ac:dyDescent="0.25">
      <c r="G50" s="15"/>
      <c r="H50" s="12">
        <v>1976</v>
      </c>
      <c r="I50" s="14" t="s">
        <v>23</v>
      </c>
      <c r="J50">
        <f t="shared" si="0"/>
        <v>43</v>
      </c>
    </row>
    <row r="51" spans="7:10" x14ac:dyDescent="0.25">
      <c r="G51" s="15"/>
      <c r="H51" s="12">
        <v>1977</v>
      </c>
      <c r="I51" s="14" t="s">
        <v>23</v>
      </c>
      <c r="J51">
        <f t="shared" si="0"/>
        <v>42</v>
      </c>
    </row>
    <row r="52" spans="7:10" x14ac:dyDescent="0.25">
      <c r="G52" s="15"/>
      <c r="H52" s="12">
        <v>1978</v>
      </c>
      <c r="I52" s="14" t="s">
        <v>23</v>
      </c>
      <c r="J52">
        <f t="shared" si="0"/>
        <v>41</v>
      </c>
    </row>
    <row r="53" spans="7:10" x14ac:dyDescent="0.25">
      <c r="G53" s="15"/>
      <c r="H53" s="12">
        <v>1979</v>
      </c>
      <c r="I53" s="14" t="s">
        <v>23</v>
      </c>
      <c r="J53">
        <f t="shared" si="0"/>
        <v>40</v>
      </c>
    </row>
    <row r="54" spans="7:10" x14ac:dyDescent="0.25">
      <c r="G54" s="15"/>
      <c r="H54" s="12">
        <v>1980</v>
      </c>
      <c r="I54" s="14" t="s">
        <v>23</v>
      </c>
      <c r="J54">
        <f t="shared" si="0"/>
        <v>39</v>
      </c>
    </row>
    <row r="55" spans="7:10" x14ac:dyDescent="0.25">
      <c r="G55" s="15"/>
      <c r="H55" s="12">
        <v>1981</v>
      </c>
      <c r="I55" s="14" t="s">
        <v>23</v>
      </c>
      <c r="J55">
        <f t="shared" si="0"/>
        <v>38</v>
      </c>
    </row>
    <row r="56" spans="7:10" x14ac:dyDescent="0.25">
      <c r="G56" s="15"/>
      <c r="H56" s="12">
        <v>1982</v>
      </c>
      <c r="I56" s="14" t="s">
        <v>23</v>
      </c>
      <c r="J56">
        <f t="shared" si="0"/>
        <v>37</v>
      </c>
    </row>
    <row r="57" spans="7:10" x14ac:dyDescent="0.25">
      <c r="G57" s="15"/>
      <c r="H57" s="12">
        <v>1983</v>
      </c>
      <c r="I57" s="14" t="s">
        <v>23</v>
      </c>
      <c r="J57">
        <f t="shared" si="0"/>
        <v>36</v>
      </c>
    </row>
    <row r="58" spans="7:10" x14ac:dyDescent="0.25">
      <c r="G58" s="15"/>
      <c r="H58" s="12">
        <v>1984</v>
      </c>
      <c r="I58" s="14" t="s">
        <v>23</v>
      </c>
      <c r="J58">
        <f t="shared" si="0"/>
        <v>35</v>
      </c>
    </row>
    <row r="59" spans="7:10" x14ac:dyDescent="0.25">
      <c r="G59" s="15"/>
      <c r="H59" s="12">
        <v>1985</v>
      </c>
      <c r="I59" s="14" t="s">
        <v>22</v>
      </c>
      <c r="J59">
        <f t="shared" si="0"/>
        <v>34</v>
      </c>
    </row>
    <row r="60" spans="7:10" x14ac:dyDescent="0.25">
      <c r="G60" s="15"/>
      <c r="H60" s="12">
        <v>1986</v>
      </c>
      <c r="I60" s="14" t="s">
        <v>22</v>
      </c>
      <c r="J60">
        <f t="shared" si="0"/>
        <v>33</v>
      </c>
    </row>
    <row r="61" spans="7:10" x14ac:dyDescent="0.25">
      <c r="G61" s="15"/>
      <c r="H61" s="12">
        <v>1987</v>
      </c>
      <c r="I61" s="14" t="s">
        <v>22</v>
      </c>
      <c r="J61">
        <f t="shared" si="0"/>
        <v>32</v>
      </c>
    </row>
    <row r="62" spans="7:10" x14ac:dyDescent="0.25">
      <c r="G62" s="15"/>
      <c r="H62" s="12">
        <v>1988</v>
      </c>
      <c r="I62" s="14" t="s">
        <v>22</v>
      </c>
      <c r="J62">
        <f t="shared" si="0"/>
        <v>31</v>
      </c>
    </row>
    <row r="63" spans="7:10" x14ac:dyDescent="0.25">
      <c r="G63" s="15"/>
      <c r="H63" s="12">
        <v>1989</v>
      </c>
      <c r="I63" s="14" t="s">
        <v>22</v>
      </c>
      <c r="J63">
        <f t="shared" si="0"/>
        <v>30</v>
      </c>
    </row>
    <row r="64" spans="7:10" x14ac:dyDescent="0.25">
      <c r="G64" s="15"/>
      <c r="H64" s="12">
        <v>1990</v>
      </c>
      <c r="I64" s="14" t="s">
        <v>22</v>
      </c>
      <c r="J64">
        <f t="shared" si="0"/>
        <v>29</v>
      </c>
    </row>
    <row r="65" spans="7:10" x14ac:dyDescent="0.25">
      <c r="G65" s="15"/>
      <c r="H65" s="12">
        <v>1991</v>
      </c>
      <c r="I65" s="14" t="s">
        <v>22</v>
      </c>
      <c r="J65">
        <f t="shared" si="0"/>
        <v>28</v>
      </c>
    </row>
    <row r="66" spans="7:10" x14ac:dyDescent="0.25">
      <c r="G66" s="15"/>
      <c r="H66" s="12">
        <v>1992</v>
      </c>
      <c r="I66" s="14" t="s">
        <v>22</v>
      </c>
      <c r="J66">
        <f t="shared" ref="J66:J73" si="2">2019-H66</f>
        <v>27</v>
      </c>
    </row>
    <row r="67" spans="7:10" x14ac:dyDescent="0.25">
      <c r="G67" s="15"/>
      <c r="H67" s="12">
        <v>1993</v>
      </c>
      <c r="I67" s="14" t="s">
        <v>22</v>
      </c>
      <c r="J67">
        <f t="shared" si="2"/>
        <v>26</v>
      </c>
    </row>
    <row r="68" spans="7:10" x14ac:dyDescent="0.25">
      <c r="G68" s="15"/>
      <c r="H68" s="12">
        <v>1994</v>
      </c>
      <c r="I68" s="14" t="s">
        <v>22</v>
      </c>
      <c r="J68">
        <f t="shared" si="2"/>
        <v>25</v>
      </c>
    </row>
    <row r="69" spans="7:10" x14ac:dyDescent="0.25">
      <c r="G69" s="15"/>
      <c r="H69" s="12">
        <v>1995</v>
      </c>
      <c r="I69" s="14" t="s">
        <v>22</v>
      </c>
      <c r="J69">
        <f t="shared" si="2"/>
        <v>24</v>
      </c>
    </row>
    <row r="70" spans="7:10" x14ac:dyDescent="0.25">
      <c r="G70" s="15"/>
      <c r="H70" s="12">
        <v>1996</v>
      </c>
      <c r="I70" s="14" t="s">
        <v>22</v>
      </c>
      <c r="J70">
        <f t="shared" si="2"/>
        <v>23</v>
      </c>
    </row>
    <row r="71" spans="7:10" x14ac:dyDescent="0.25">
      <c r="G71" s="15"/>
      <c r="H71" s="12">
        <v>1997</v>
      </c>
      <c r="I71" s="14" t="s">
        <v>22</v>
      </c>
      <c r="J71">
        <f t="shared" si="2"/>
        <v>22</v>
      </c>
    </row>
    <row r="72" spans="7:10" x14ac:dyDescent="0.25">
      <c r="G72" s="15"/>
      <c r="H72" s="12">
        <v>1998</v>
      </c>
      <c r="I72" s="14" t="s">
        <v>22</v>
      </c>
      <c r="J72">
        <f t="shared" si="2"/>
        <v>21</v>
      </c>
    </row>
    <row r="73" spans="7:10" x14ac:dyDescent="0.25">
      <c r="G73" s="15"/>
      <c r="H73" s="12">
        <v>1999</v>
      </c>
      <c r="I73" s="14" t="s">
        <v>22</v>
      </c>
      <c r="J73">
        <f t="shared" si="2"/>
        <v>20</v>
      </c>
    </row>
    <row r="74" spans="7:10" x14ac:dyDescent="0.25">
      <c r="G74" s="15"/>
      <c r="H74" s="12">
        <v>2000</v>
      </c>
      <c r="I74" s="14" t="s">
        <v>22</v>
      </c>
      <c r="J74">
        <f>2019-H74</f>
        <v>19</v>
      </c>
    </row>
    <row r="75" spans="7:10" x14ac:dyDescent="0.25">
      <c r="G75" s="15"/>
      <c r="H75" s="12">
        <v>2001</v>
      </c>
      <c r="I75" s="14" t="s">
        <v>22</v>
      </c>
      <c r="J75">
        <f>2019-H75</f>
        <v>18</v>
      </c>
    </row>
    <row r="76" spans="7:10" x14ac:dyDescent="0.25">
      <c r="G76" s="15"/>
      <c r="H76" s="12"/>
      <c r="I76" s="14"/>
    </row>
    <row r="77" spans="7:10" x14ac:dyDescent="0.25">
      <c r="G77" s="15"/>
    </row>
    <row r="78" spans="7:10" x14ac:dyDescent="0.25">
      <c r="G78" s="15"/>
    </row>
  </sheetData>
  <phoneticPr fontId="0" type="noConversion"/>
  <printOptions horizontalCentered="1" verticalCentered="1"/>
  <pageMargins left="0.23622047244094491" right="0.19685039370078741" top="0.39370078740157483" bottom="0.23622047244094491" header="0.31496062992125984" footer="0.11811023622047245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opLeftCell="A16" zoomScaleNormal="100" workbookViewId="0">
      <selection activeCell="K30" sqref="K30"/>
    </sheetView>
  </sheetViews>
  <sheetFormatPr defaultRowHeight="15" x14ac:dyDescent="0.25"/>
  <cols>
    <col min="1" max="1" width="4.7109375" customWidth="1"/>
    <col min="2" max="2" width="42.7109375" customWidth="1"/>
    <col min="3" max="5" width="11.7109375" style="1" customWidth="1"/>
    <col min="6" max="6" width="11.7109375" customWidth="1"/>
    <col min="7" max="7" width="9.5703125" style="8" customWidth="1"/>
  </cols>
  <sheetData>
    <row r="1" spans="1:7" ht="108.75" customHeight="1" x14ac:dyDescent="0.25">
      <c r="G1" s="7"/>
    </row>
    <row r="2" spans="1:7" ht="24" customHeight="1" x14ac:dyDescent="0.25">
      <c r="B2" s="12" t="s">
        <v>14</v>
      </c>
      <c r="C2" s="13" t="s">
        <v>7</v>
      </c>
      <c r="D2" s="14"/>
      <c r="E2" s="13" t="s">
        <v>8</v>
      </c>
      <c r="F2" s="5"/>
      <c r="G2" s="10"/>
    </row>
    <row r="3" spans="1:7" ht="10.5" customHeight="1" x14ac:dyDescent="0.25"/>
    <row r="4" spans="1:7" x14ac:dyDescent="0.25">
      <c r="A4" s="9" t="s">
        <v>19</v>
      </c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9" t="s">
        <v>5</v>
      </c>
    </row>
    <row r="5" spans="1:7" ht="18.95" customHeight="1" x14ac:dyDescent="0.25">
      <c r="A5" s="4">
        <v>1</v>
      </c>
      <c r="B5" s="28"/>
      <c r="C5" s="4"/>
      <c r="D5" s="4"/>
      <c r="E5" s="4"/>
      <c r="F5" s="4"/>
      <c r="G5" s="16" t="str">
        <f>IF(F5="","","M")</f>
        <v/>
      </c>
    </row>
    <row r="6" spans="1:7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ref="G6:G26" si="0">IF(F6="","","M")</f>
        <v/>
      </c>
    </row>
    <row r="7" spans="1:7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0"/>
        <v/>
      </c>
    </row>
    <row r="8" spans="1:7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0"/>
        <v/>
      </c>
    </row>
    <row r="9" spans="1:7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0"/>
        <v/>
      </c>
    </row>
    <row r="10" spans="1:7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0"/>
        <v/>
      </c>
    </row>
    <row r="11" spans="1:7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0"/>
        <v/>
      </c>
    </row>
    <row r="12" spans="1:7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0"/>
        <v/>
      </c>
    </row>
    <row r="13" spans="1:7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0"/>
        <v/>
      </c>
    </row>
    <row r="14" spans="1:7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0"/>
        <v/>
      </c>
    </row>
    <row r="15" spans="1:7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0"/>
        <v/>
      </c>
    </row>
    <row r="16" spans="1:7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0"/>
        <v/>
      </c>
    </row>
    <row r="17" spans="1:7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0"/>
        <v/>
      </c>
    </row>
    <row r="18" spans="1:7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0"/>
        <v/>
      </c>
    </row>
    <row r="19" spans="1:7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0"/>
        <v/>
      </c>
    </row>
    <row r="20" spans="1:7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0"/>
        <v/>
      </c>
    </row>
    <row r="21" spans="1:7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0"/>
        <v/>
      </c>
    </row>
    <row r="22" spans="1:7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0"/>
        <v/>
      </c>
    </row>
    <row r="23" spans="1:7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0"/>
        <v/>
      </c>
    </row>
    <row r="24" spans="1:7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0"/>
        <v/>
      </c>
    </row>
    <row r="25" spans="1:7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0"/>
        <v/>
      </c>
    </row>
    <row r="26" spans="1:7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0"/>
        <v/>
      </c>
    </row>
    <row r="27" spans="1:7" ht="18.95" customHeight="1" x14ac:dyDescent="0.25">
      <c r="B27" s="17"/>
      <c r="C27" s="18"/>
      <c r="D27" s="18"/>
      <c r="E27" s="18"/>
      <c r="F27" s="19"/>
      <c r="G27" s="20"/>
    </row>
    <row r="28" spans="1:7" ht="18.95" customHeight="1" x14ac:dyDescent="0.25">
      <c r="B28" s="21"/>
      <c r="C28" s="22"/>
      <c r="D28" s="22"/>
      <c r="E28" s="22"/>
      <c r="F28" s="23"/>
      <c r="G28" s="24"/>
    </row>
    <row r="29" spans="1:7" ht="18.95" customHeight="1" x14ac:dyDescent="0.25">
      <c r="B29" s="21"/>
      <c r="C29" s="22"/>
      <c r="D29" s="22"/>
      <c r="E29" s="22"/>
      <c r="F29" s="23"/>
      <c r="G29" s="24"/>
    </row>
    <row r="30" spans="1:7" ht="18.95" customHeight="1" x14ac:dyDescent="0.25">
      <c r="B30" s="21"/>
      <c r="C30" s="22"/>
      <c r="D30" s="22"/>
      <c r="E30" s="22"/>
      <c r="F30" s="23"/>
      <c r="G30" s="24"/>
    </row>
    <row r="31" spans="1:7" ht="18.95" customHeight="1" x14ac:dyDescent="0.25">
      <c r="B31" s="21"/>
      <c r="C31" s="22"/>
      <c r="D31" s="22"/>
      <c r="E31" s="22"/>
      <c r="F31" s="23"/>
      <c r="G31" s="24"/>
    </row>
    <row r="32" spans="1:7" ht="18.95" customHeight="1" x14ac:dyDescent="0.25">
      <c r="B32" s="21"/>
      <c r="C32" s="22"/>
      <c r="D32" s="22"/>
      <c r="E32" s="22"/>
      <c r="F32" s="23"/>
      <c r="G32" s="24"/>
    </row>
    <row r="33" spans="2:7" ht="18.95" customHeight="1" x14ac:dyDescent="0.25">
      <c r="B33" s="21"/>
      <c r="C33" s="22"/>
      <c r="D33" s="22"/>
      <c r="E33" s="22"/>
      <c r="F33" s="23"/>
      <c r="G33" s="24"/>
    </row>
    <row r="34" spans="2:7" ht="18.95" customHeight="1" x14ac:dyDescent="0.25">
      <c r="G34" s="15"/>
    </row>
    <row r="35" spans="2:7" ht="18.95" customHeight="1" x14ac:dyDescent="0.25">
      <c r="G35" s="15"/>
    </row>
    <row r="36" spans="2:7" ht="18.95" customHeight="1" x14ac:dyDescent="0.25">
      <c r="G36" s="15"/>
    </row>
    <row r="37" spans="2:7" ht="18.95" customHeight="1" x14ac:dyDescent="0.25">
      <c r="G37" s="15"/>
    </row>
    <row r="38" spans="2:7" ht="18.95" customHeight="1" x14ac:dyDescent="0.25">
      <c r="G38" s="15"/>
    </row>
    <row r="39" spans="2:7" ht="18.95" customHeight="1" x14ac:dyDescent="0.25">
      <c r="G39" s="15"/>
    </row>
    <row r="40" spans="2:7" ht="18.95" customHeight="1" x14ac:dyDescent="0.25">
      <c r="G40" s="15"/>
    </row>
    <row r="41" spans="2:7" x14ac:dyDescent="0.25">
      <c r="G41" s="15"/>
    </row>
    <row r="42" spans="2:7" x14ac:dyDescent="0.25">
      <c r="G42" s="15"/>
    </row>
    <row r="43" spans="2:7" x14ac:dyDescent="0.25">
      <c r="G43" s="15"/>
    </row>
    <row r="44" spans="2:7" x14ac:dyDescent="0.25">
      <c r="G44" s="15"/>
    </row>
    <row r="45" spans="2:7" x14ac:dyDescent="0.25">
      <c r="G45" s="15"/>
    </row>
    <row r="46" spans="2:7" x14ac:dyDescent="0.25">
      <c r="G46" s="15"/>
    </row>
    <row r="47" spans="2:7" x14ac:dyDescent="0.25">
      <c r="G47" s="15"/>
    </row>
    <row r="48" spans="2:7" x14ac:dyDescent="0.25">
      <c r="G48" s="15"/>
    </row>
    <row r="49" spans="7:7" x14ac:dyDescent="0.25">
      <c r="G49" s="15"/>
    </row>
    <row r="50" spans="7:7" x14ac:dyDescent="0.25">
      <c r="G50" s="15"/>
    </row>
    <row r="51" spans="7:7" x14ac:dyDescent="0.25">
      <c r="G51" s="15"/>
    </row>
    <row r="52" spans="7:7" x14ac:dyDescent="0.25">
      <c r="G52" s="15"/>
    </row>
    <row r="53" spans="7:7" x14ac:dyDescent="0.25">
      <c r="G53" s="15"/>
    </row>
    <row r="54" spans="7:7" x14ac:dyDescent="0.25">
      <c r="G54" s="15"/>
    </row>
    <row r="55" spans="7:7" x14ac:dyDescent="0.25">
      <c r="G55" s="15"/>
    </row>
    <row r="56" spans="7:7" x14ac:dyDescent="0.25">
      <c r="G56" s="15"/>
    </row>
    <row r="57" spans="7:7" x14ac:dyDescent="0.25">
      <c r="G57" s="15"/>
    </row>
    <row r="58" spans="7:7" x14ac:dyDescent="0.25">
      <c r="G58" s="15"/>
    </row>
    <row r="59" spans="7:7" x14ac:dyDescent="0.25">
      <c r="G59" s="15"/>
    </row>
    <row r="60" spans="7:7" x14ac:dyDescent="0.25">
      <c r="G60" s="15"/>
    </row>
    <row r="61" spans="7:7" x14ac:dyDescent="0.25">
      <c r="G61" s="15"/>
    </row>
    <row r="62" spans="7:7" x14ac:dyDescent="0.25">
      <c r="G62" s="15"/>
    </row>
    <row r="63" spans="7:7" x14ac:dyDescent="0.25">
      <c r="G63" s="15"/>
    </row>
    <row r="64" spans="7:7" x14ac:dyDescent="0.25">
      <c r="G64" s="15"/>
    </row>
    <row r="65" spans="7:7" x14ac:dyDescent="0.25">
      <c r="G65" s="15"/>
    </row>
    <row r="66" spans="7:7" x14ac:dyDescent="0.25">
      <c r="G66" s="15"/>
    </row>
    <row r="67" spans="7:7" x14ac:dyDescent="0.25">
      <c r="G67" s="15"/>
    </row>
    <row r="68" spans="7:7" x14ac:dyDescent="0.25">
      <c r="G68" s="15"/>
    </row>
    <row r="69" spans="7:7" x14ac:dyDescent="0.25">
      <c r="G69" s="15"/>
    </row>
    <row r="70" spans="7:7" x14ac:dyDescent="0.25">
      <c r="G70" s="15"/>
    </row>
    <row r="71" spans="7:7" x14ac:dyDescent="0.25">
      <c r="G71" s="15"/>
    </row>
    <row r="72" spans="7:7" x14ac:dyDescent="0.25">
      <c r="G72" s="15"/>
    </row>
  </sheetData>
  <phoneticPr fontId="0" type="noConversion"/>
  <printOptions horizontalCentered="1" verticalCentered="1"/>
  <pageMargins left="0.31496062992125984" right="0.31496062992125984" top="0.39370078740157483" bottom="0.43307086614173229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 Alpini</vt:lpstr>
      <vt:lpstr>Soci aggregati</vt:lpstr>
      <vt:lpstr>Militari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EB</cp:lastModifiedBy>
  <cp:lastPrinted>2018-11-12T17:29:23Z</cp:lastPrinted>
  <dcterms:created xsi:type="dcterms:W3CDTF">2014-12-01T14:42:24Z</dcterms:created>
  <dcterms:modified xsi:type="dcterms:W3CDTF">2019-01-23T21:49:51Z</dcterms:modified>
</cp:coreProperties>
</file>