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0" windowWidth="28800" windowHeight="15600"/>
  </bookViews>
  <sheets>
    <sheet name="Soci Alpini" sheetId="6" r:id="rId1"/>
    <sheet name="Soci aggregati" sheetId="10" r:id="rId2"/>
    <sheet name="Militari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3" i="6" l="1"/>
  <c r="J74" i="6"/>
  <c r="J75" i="6"/>
  <c r="J2" i="10" l="1"/>
  <c r="J3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2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G7" i="10" l="1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6" i="10" l="1"/>
  <c r="G5" i="10"/>
  <c r="G6" i="6"/>
  <c r="G5" i="6"/>
  <c r="G6" i="11" l="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5" i="11"/>
</calcChain>
</file>

<file path=xl/sharedStrings.xml><?xml version="1.0" encoding="utf-8"?>
<sst xmlns="http://schemas.openxmlformats.org/spreadsheetml/2006/main" count="173" uniqueCount="27">
  <si>
    <t>cognome e nome</t>
  </si>
  <si>
    <t>matr ANA</t>
  </si>
  <si>
    <t>anno nascita</t>
  </si>
  <si>
    <t>categoria</t>
  </si>
  <si>
    <t>Sezione ANA</t>
  </si>
  <si>
    <t>tel.</t>
  </si>
  <si>
    <t>e-mail</t>
  </si>
  <si>
    <t>A5</t>
  </si>
  <si>
    <t>A4</t>
  </si>
  <si>
    <t>A3</t>
  </si>
  <si>
    <t>A2</t>
  </si>
  <si>
    <t>A1</t>
  </si>
  <si>
    <t>Reparto</t>
  </si>
  <si>
    <t>B7</t>
  </si>
  <si>
    <t>B8</t>
  </si>
  <si>
    <t>ord</t>
  </si>
  <si>
    <t>B1</t>
  </si>
  <si>
    <t>B2</t>
  </si>
  <si>
    <t>A6</t>
  </si>
  <si>
    <t>B3</t>
  </si>
  <si>
    <t>B4</t>
  </si>
  <si>
    <t>B5</t>
  </si>
  <si>
    <t>B6</t>
  </si>
  <si>
    <t>A7</t>
  </si>
  <si>
    <t>A8</t>
  </si>
  <si>
    <t>co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</si>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</sst>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3" fillId="0" borderId="2">
      <alignment horizontal="left" vertical="center" indent="1"/>
      <protection locked="0"/>
    </xf>
    <xf numFmtId="49" fontId="3" fillId="0" borderId="2">
      <alignment horizontal="left" vertical="center" indent="1"/>
      <protection locked="0"/>
    </xf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indent="1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left" vertical="center" indent="1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horizontal="left" vertical="center" indent="1"/>
      <protection locked="0"/>
    </xf>
  </cellXfs>
  <cellStyles count="3">
    <cellStyle name="MAIUSCOLO" xfId="2"/>
    <cellStyle name="Normale" xfId="0" builtinId="0"/>
    <cellStyle name="Stile 1" xfId="1"/>
  </cellStyles>
  <dxfs count="0"/>
  <tableStyles count="0" defaultTableStyle="TableStyleMedium9" defaultPivotStyle="PivotStyleLight16"/>
  <colors>
    <mruColors>
      <color rgb="FF336600"/>
      <color rgb="FFEE320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</xdr:row>
      <xdr:rowOff>76200</xdr:rowOff>
    </xdr:from>
    <xdr:to>
      <xdr:col>6</xdr:col>
      <xdr:colOff>561975</xdr:colOff>
      <xdr:row>2</xdr:row>
      <xdr:rowOff>23400</xdr:rowOff>
    </xdr:to>
    <xdr:sp macro="" textlink="" fLocksText="0">
      <xdr:nvSpPr>
        <xdr:cNvPr id="5" name="CasellaDiTest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5095875" y="1790700"/>
          <a:ext cx="1409700" cy="23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2</xdr:col>
      <xdr:colOff>295275</xdr:colOff>
      <xdr:row>1</xdr:row>
      <xdr:rowOff>76200</xdr:rowOff>
    </xdr:from>
    <xdr:to>
      <xdr:col>3</xdr:col>
      <xdr:colOff>533400</xdr:colOff>
      <xdr:row>2</xdr:row>
      <xdr:rowOff>23400</xdr:rowOff>
    </xdr:to>
    <xdr:sp macro="" textlink="" fLocksText="0">
      <xdr:nvSpPr>
        <xdr:cNvPr id="6" name="CasellaDiTesto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343275" y="1790700"/>
          <a:ext cx="1019175" cy="23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	</a:t>
          </a:r>
        </a:p>
      </xdr:txBody>
    </xdr:sp>
    <xdr:clientData fLocksWithSheet="0"/>
  </xdr:twoCellAnchor>
  <xdr:twoCellAnchor>
    <xdr:from>
      <xdr:col>1</xdr:col>
      <xdr:colOff>561974</xdr:colOff>
      <xdr:row>1</xdr:row>
      <xdr:rowOff>66675</xdr:rowOff>
    </xdr:from>
    <xdr:to>
      <xdr:col>1</xdr:col>
      <xdr:colOff>2647949</xdr:colOff>
      <xdr:row>2</xdr:row>
      <xdr:rowOff>13875</xdr:rowOff>
    </xdr:to>
    <xdr:sp macro="" textlink="" fLocksText="0">
      <xdr:nvSpPr>
        <xdr:cNvPr id="7" name="CasellaDiTest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 flipH="1">
          <a:off x="847724" y="1781175"/>
          <a:ext cx="2085975" cy="23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200" b="1"/>
        </a:p>
      </xdr:txBody>
    </xdr:sp>
    <xdr:clientData fLocksWithSheet="0"/>
  </xdr:twoCellAnchor>
  <xdr:twoCellAnchor>
    <xdr:from>
      <xdr:col>0</xdr:col>
      <xdr:colOff>47625</xdr:colOff>
      <xdr:row>29</xdr:row>
      <xdr:rowOff>171450</xdr:rowOff>
    </xdr:from>
    <xdr:to>
      <xdr:col>6</xdr:col>
      <xdr:colOff>600075</xdr:colOff>
      <xdr:row>34</xdr:row>
      <xdr:rowOff>133350</xdr:rowOff>
    </xdr:to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47625" y="8953500"/>
          <a:ext cx="6810375" cy="11525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Il</a:t>
          </a:r>
          <a:r>
            <a:rPr lang="it-IT" sz="1000" spc="20" baseline="0">
              <a:latin typeface="Arial Narrow" pitchFamily="34" charset="0"/>
            </a:rPr>
            <a:t> sottoscritto dichiara che i concorrenti riportati nel presente modulo d'iscrizione al </a:t>
          </a:r>
          <a:r>
            <a:rPr lang="it-IT" sz="1000" b="1" spc="20" baseline="0">
              <a:latin typeface="Arial Narrow" pitchFamily="34" charset="0"/>
            </a:rPr>
            <a:t>48° CAMPIONATO NAZIONALE A.N.A. - CORSA IN MONTAGNA INDIVIDUALE</a:t>
          </a:r>
          <a:r>
            <a:rPr lang="it-IT" sz="1000" spc="20" baseline="0">
              <a:latin typeface="Arial Narrow" pitchFamily="34" charset="0"/>
            </a:rPr>
            <a:t>, in programma domenica </a:t>
          </a:r>
          <a:r>
            <a:rPr lang="it-IT" sz="1000" b="1" spc="20" baseline="0">
              <a:latin typeface="Arial Narrow" pitchFamily="34" charset="0"/>
            </a:rPr>
            <a:t>13 ottobre 2019 </a:t>
          </a:r>
          <a:r>
            <a:rPr lang="it-IT" sz="1000" b="0" spc="20" baseline="0">
              <a:latin typeface="Arial Narrow" pitchFamily="34" charset="0"/>
            </a:rPr>
            <a:t>a Verbania (VB)</a:t>
          </a:r>
          <a:r>
            <a:rPr lang="it-IT" sz="1000" spc="20" baseline="0">
              <a:latin typeface="Arial Narrow" pitchFamily="34" charset="0"/>
            </a:rPr>
            <a:t>, sono Soci effettivi regolarmente tesserati da questa Sezione e sono in possesso del certificato medico attestante l'idoneità fisica per partecipare alla competizione.</a:t>
          </a:r>
        </a:p>
        <a:p>
          <a:pPr algn="l"/>
          <a:r>
            <a:rPr lang="it-IT" sz="1000" spc="20" baseline="0">
              <a:latin typeface="Arial Narrow" pitchFamily="34" charset="0"/>
            </a:rPr>
            <a:t>	</a:t>
          </a:r>
        </a:p>
        <a:p>
          <a:pPr algn="l"/>
          <a:r>
            <a:rPr lang="it-IT" sz="1000" spc="20" baseline="0">
              <a:latin typeface="Arial Narrow" pitchFamily="34" charset="0"/>
            </a:rPr>
            <a:t>	il referente sport			                     il Presidente della Sezione</a:t>
          </a:r>
        </a:p>
        <a:p>
          <a:pPr algn="ctr"/>
          <a:endParaRPr lang="it-IT" sz="900" baseline="0">
            <a:latin typeface="Arial Narrow" pitchFamily="34" charset="0"/>
          </a:endParaRPr>
        </a:p>
        <a:p>
          <a:pPr algn="ctr"/>
          <a:endParaRPr lang="it-IT" sz="900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504824</xdr:colOff>
      <xdr:row>33</xdr:row>
      <xdr:rowOff>9524</xdr:rowOff>
    </xdr:from>
    <xdr:to>
      <xdr:col>1</xdr:col>
      <xdr:colOff>2457449</xdr:colOff>
      <xdr:row>34</xdr:row>
      <xdr:rowOff>9524</xdr:rowOff>
    </xdr:to>
    <xdr:sp macro="" textlink="" fLocksText="0">
      <xdr:nvSpPr>
        <xdr:cNvPr id="9" name="CasellaDiTesto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790574" y="9744074"/>
          <a:ext cx="19526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0</xdr:col>
      <xdr:colOff>114300</xdr:colOff>
      <xdr:row>34</xdr:row>
      <xdr:rowOff>142876</xdr:rowOff>
    </xdr:from>
    <xdr:to>
      <xdr:col>6</xdr:col>
      <xdr:colOff>571500</xdr:colOff>
      <xdr:row>36</xdr:row>
      <xdr:rowOff>219076</xdr:rowOff>
    </xdr:to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114300" y="10115551"/>
          <a:ext cx="671512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Le iscrizioni</a:t>
          </a:r>
          <a:r>
            <a:rPr lang="it-IT" sz="1000" spc="20" baseline="0">
              <a:latin typeface="Arial Narrow" pitchFamily="34" charset="0"/>
            </a:rPr>
            <a:t> dovranno pervenire entro e non oltre le ore </a:t>
          </a:r>
          <a:r>
            <a:rPr lang="it-IT" sz="1000" b="1" spc="20" baseline="0">
              <a:latin typeface="Arial Narrow" pitchFamily="34" charset="0"/>
            </a:rPr>
            <a:t>18</a:t>
          </a:r>
          <a:r>
            <a:rPr lang="it-IT" sz="1000" spc="20" baseline="0">
              <a:latin typeface="Arial Narrow" pitchFamily="34" charset="0"/>
            </a:rPr>
            <a:t> di mercoledì </a:t>
          </a:r>
          <a:r>
            <a:rPr lang="it-IT" sz="1000" b="1" spc="20" baseline="0">
              <a:latin typeface="Arial Narrow" pitchFamily="34" charset="0"/>
            </a:rPr>
            <a:t>9 ottobre 2019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inviando il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presente modulo nel formato excel </a:t>
          </a:r>
          <a:r>
            <a:rPr lang="it-IT" sz="1000" spc="20" baseline="0">
              <a:latin typeface="Arial Narrow" pitchFamily="34" charset="0"/>
            </a:rPr>
            <a:t>con e-mail all'indirizzo: </a:t>
          </a:r>
          <a:r>
            <a:rPr lang="it-IT" sz="1000" b="1" spc="20" baseline="0">
              <a:latin typeface="Arial Narrow" pitchFamily="34" charset="0"/>
            </a:rPr>
            <a:t>corsa.montagna.sport@ana.it - </a:t>
          </a:r>
          <a:r>
            <a:rPr lang="it-IT" sz="100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La scheda di iscrizione, dopo l’invio, dovrà essere scaricata, stampata, firmata in originale e consegnata al ritiro dei pettorali e dei pacchi gara</a:t>
          </a:r>
          <a:r>
            <a:rPr lang="it-IT" sz="1000" spc="20" baseline="0">
              <a:latin typeface="Arial Narrow" pitchFamily="34" charset="0"/>
            </a:rPr>
            <a:t> .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361950</xdr:colOff>
      <xdr:row>33</xdr:row>
      <xdr:rowOff>28574</xdr:rowOff>
    </xdr:from>
    <xdr:to>
      <xdr:col>6</xdr:col>
      <xdr:colOff>76199</xdr:colOff>
      <xdr:row>34</xdr:row>
      <xdr:rowOff>0</xdr:rowOff>
    </xdr:to>
    <xdr:sp macro="" textlink="" fLocksText="0">
      <xdr:nvSpPr>
        <xdr:cNvPr id="11" name="CasellaDiTesto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4276725" y="9763124"/>
          <a:ext cx="2057399" cy="209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1</xdr:col>
      <xdr:colOff>885825</xdr:colOff>
      <xdr:row>0</xdr:row>
      <xdr:rowOff>57149</xdr:rowOff>
    </xdr:from>
    <xdr:to>
      <xdr:col>6</xdr:col>
      <xdr:colOff>531750</xdr:colOff>
      <xdr:row>1</xdr:row>
      <xdr:rowOff>9525</xdr:rowOff>
    </xdr:to>
    <xdr:sp macro="" textlink="">
      <xdr:nvSpPr>
        <xdr:cNvPr id="17" name="CasellaDiTesto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1171575" y="57149"/>
          <a:ext cx="5618100" cy="166687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48° CAMPIONATO NAZIONALE A.N.A.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CORSA IN MONTAGNA INDIVIDUALE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600" b="1" i="0" u="none" strike="noStrike" kern="0" cap="none" spc="10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Sezione INTRA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0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VERBANIA (Verbano Cusio Ossola)- 12/13 ottobre 2019       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900" b="0" i="0" u="none" strike="noStrike" kern="0" cap="none" spc="0" normalizeH="0" baseline="0" noProof="0">
            <a:ln>
              <a:noFill/>
            </a:ln>
            <a:solidFill>
              <a:schemeClr val="accent3">
                <a:lumMod val="50000"/>
              </a:scheme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5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Modulo di iscrizione - </a:t>
          </a:r>
          <a:r>
            <a:rPr kumimoji="0" lang="it-IT" sz="140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SOCI EFFETTIVI ALPINI</a:t>
          </a:r>
          <a:endParaRPr kumimoji="0" lang="it-IT" sz="1200" b="1" i="1" u="none" strike="noStrike" kern="0" cap="none" spc="100" normalizeH="0" baseline="0" noProof="0">
            <a:ln>
              <a:noFill/>
            </a:ln>
            <a:solidFill>
              <a:schemeClr val="accent3">
                <a:lumMod val="50000"/>
              </a:scheme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</xdr:txBody>
    </xdr:sp>
    <xdr:clientData/>
  </xdr:twoCellAnchor>
  <xdr:twoCellAnchor>
    <xdr:from>
      <xdr:col>1</xdr:col>
      <xdr:colOff>9526</xdr:colOff>
      <xdr:row>37</xdr:row>
      <xdr:rowOff>76200</xdr:rowOff>
    </xdr:from>
    <xdr:to>
      <xdr:col>3</xdr:col>
      <xdr:colOff>228600</xdr:colOff>
      <xdr:row>38</xdr:row>
      <xdr:rowOff>161925</xdr:rowOff>
    </xdr:to>
    <xdr:sp macro="" textlink="">
      <xdr:nvSpPr>
        <xdr:cNvPr id="19" name="CasellaDiTesto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295276" y="10782300"/>
          <a:ext cx="384809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Nel contempo si prenotano i pranzi finali con quota di 15,00 euro cadauno  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104775</xdr:colOff>
      <xdr:row>37</xdr:row>
      <xdr:rowOff>47625</xdr:rowOff>
    </xdr:from>
    <xdr:to>
      <xdr:col>4</xdr:col>
      <xdr:colOff>57150</xdr:colOff>
      <xdr:row>38</xdr:row>
      <xdr:rowOff>109125</xdr:rowOff>
    </xdr:to>
    <xdr:sp macro="" textlink="" fLocksText="0">
      <xdr:nvSpPr>
        <xdr:cNvPr id="20" name="CasellaDiTesto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4019550" y="10753725"/>
          <a:ext cx="733425" cy="29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000" b="1"/>
            <a:t>nr</a:t>
          </a:r>
          <a:r>
            <a:rPr lang="it-IT" sz="1100" b="1" baseline="0"/>
            <a:t>   </a:t>
          </a:r>
          <a:r>
            <a:rPr lang="it-IT" sz="1100" b="1"/>
            <a:t>   </a:t>
          </a:r>
        </a:p>
      </xdr:txBody>
    </xdr:sp>
    <xdr:clientData fLocksWithSheet="0"/>
  </xdr:twoCellAnchor>
  <xdr:twoCellAnchor editAs="oneCell">
    <xdr:from>
      <xdr:col>0</xdr:col>
      <xdr:colOff>228600</xdr:colOff>
      <xdr:row>0</xdr:row>
      <xdr:rowOff>161925</xdr:rowOff>
    </xdr:from>
    <xdr:to>
      <xdr:col>1</xdr:col>
      <xdr:colOff>842850</xdr:colOff>
      <xdr:row>0</xdr:row>
      <xdr:rowOff>1061925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D9DF6874-44C3-4CD8-AA05-B84932B8E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61925"/>
          <a:ext cx="900000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</xdr:row>
      <xdr:rowOff>76200</xdr:rowOff>
    </xdr:from>
    <xdr:to>
      <xdr:col>6</xdr:col>
      <xdr:colOff>762000</xdr:colOff>
      <xdr:row>2</xdr:row>
      <xdr:rowOff>23400</xdr:rowOff>
    </xdr:to>
    <xdr:sp macro="" textlink="" fLocksText="0">
      <xdr:nvSpPr>
        <xdr:cNvPr id="2" name="CasellaDiTes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4895850" y="1562100"/>
          <a:ext cx="183832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2</xdr:col>
      <xdr:colOff>295275</xdr:colOff>
      <xdr:row>1</xdr:row>
      <xdr:rowOff>76200</xdr:rowOff>
    </xdr:from>
    <xdr:to>
      <xdr:col>3</xdr:col>
      <xdr:colOff>594225</xdr:colOff>
      <xdr:row>2</xdr:row>
      <xdr:rowOff>23400</xdr:rowOff>
    </xdr:to>
    <xdr:sp macro="" textlink="" fLocksText="0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3143250" y="1562100"/>
          <a:ext cx="1080000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	</a:t>
          </a:r>
        </a:p>
      </xdr:txBody>
    </xdr:sp>
    <xdr:clientData fLocksWithSheet="0"/>
  </xdr:twoCellAnchor>
  <xdr:twoCellAnchor>
    <xdr:from>
      <xdr:col>1</xdr:col>
      <xdr:colOff>857250</xdr:colOff>
      <xdr:row>1</xdr:row>
      <xdr:rowOff>76200</xdr:rowOff>
    </xdr:from>
    <xdr:to>
      <xdr:col>1</xdr:col>
      <xdr:colOff>2695575</xdr:colOff>
      <xdr:row>2</xdr:row>
      <xdr:rowOff>23400</xdr:rowOff>
    </xdr:to>
    <xdr:sp macro="" textlink="" fLocksText="0">
      <xdr:nvSpPr>
        <xdr:cNvPr id="4" name="CasellaDiTesto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857250" y="1562100"/>
          <a:ext cx="183832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200" b="1"/>
        </a:p>
      </xdr:txBody>
    </xdr:sp>
    <xdr:clientData fLocksWithSheet="0"/>
  </xdr:twoCellAnchor>
  <xdr:twoCellAnchor>
    <xdr:from>
      <xdr:col>0</xdr:col>
      <xdr:colOff>114300</xdr:colOff>
      <xdr:row>29</xdr:row>
      <xdr:rowOff>142875</xdr:rowOff>
    </xdr:from>
    <xdr:to>
      <xdr:col>6</xdr:col>
      <xdr:colOff>619126</xdr:colOff>
      <xdr:row>34</xdr:row>
      <xdr:rowOff>142875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114300" y="8924925"/>
          <a:ext cx="6791326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Il</a:t>
          </a:r>
          <a:r>
            <a:rPr lang="it-IT" sz="1000" spc="20" baseline="0">
              <a:latin typeface="Arial Narrow" pitchFamily="34" charset="0"/>
            </a:rPr>
            <a:t> sottoscritto dichiara che i concorrenti riportati nel presente modulo d'iscrizione al </a:t>
          </a:r>
          <a:r>
            <a:rPr lang="it-IT" sz="1000" b="1" spc="20" baseline="0">
              <a:latin typeface="Arial Narrow" pitchFamily="34" charset="0"/>
            </a:rPr>
            <a:t>48° CAMPIONATO NAZIONALE A.N.A. - CORSA IN MONTAGNA INDIVIDUALE</a:t>
          </a:r>
          <a:r>
            <a:rPr lang="it-IT" sz="1000" spc="20" baseline="0">
              <a:latin typeface="Arial Narrow" pitchFamily="34" charset="0"/>
            </a:rPr>
            <a:t>, in programma sabato </a:t>
          </a:r>
          <a:r>
            <a:rPr lang="it-IT" sz="1000" b="1" spc="20" baseline="0">
              <a:latin typeface="Arial Narrow" pitchFamily="34" charset="0"/>
            </a:rPr>
            <a:t>13 ottobre 2019 a</a:t>
          </a:r>
          <a:r>
            <a:rPr lang="it-IT" sz="1000" b="0" spc="20" baseline="0">
              <a:latin typeface="Arial Narrow" pitchFamily="34" charset="0"/>
            </a:rPr>
            <a:t> Verbania (VB)</a:t>
          </a:r>
          <a:r>
            <a:rPr lang="it-IT" sz="1000" spc="20" baseline="0">
              <a:latin typeface="Arial Narrow" pitchFamily="34" charset="0"/>
            </a:rPr>
            <a:t>, sono Soci aggregati regolarmente tesserati da questa Sezione e sono in possesso del certificato medico attestante l'idoneità fisica per partecipare alla competizione.</a:t>
          </a:r>
        </a:p>
        <a:p>
          <a:pPr algn="l"/>
          <a:r>
            <a:rPr lang="it-IT" sz="1000" spc="20" baseline="0">
              <a:latin typeface="Arial Narrow" pitchFamily="34" charset="0"/>
            </a:rPr>
            <a:t>	</a:t>
          </a:r>
        </a:p>
        <a:p>
          <a:pPr algn="l"/>
          <a:r>
            <a:rPr lang="it-IT" sz="1000" spc="20" baseline="0">
              <a:latin typeface="Arial Narrow" pitchFamily="34" charset="0"/>
            </a:rPr>
            <a:t>	il referente sport			                     il Presidente della Sezione</a:t>
          </a:r>
        </a:p>
        <a:p>
          <a:pPr algn="ctr"/>
          <a:endParaRPr lang="it-IT" sz="900" baseline="0">
            <a:latin typeface="Arial Narrow" pitchFamily="34" charset="0"/>
          </a:endParaRPr>
        </a:p>
        <a:p>
          <a:pPr algn="ctr"/>
          <a:endParaRPr lang="it-IT" sz="900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657226</xdr:colOff>
      <xdr:row>32</xdr:row>
      <xdr:rowOff>228600</xdr:rowOff>
    </xdr:from>
    <xdr:to>
      <xdr:col>1</xdr:col>
      <xdr:colOff>2419350</xdr:colOff>
      <xdr:row>34</xdr:row>
      <xdr:rowOff>19050</xdr:rowOff>
    </xdr:to>
    <xdr:sp macro="" textlink="" fLocksText="0">
      <xdr:nvSpPr>
        <xdr:cNvPr id="6" name="CasellaDiTesto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971551" y="9725025"/>
          <a:ext cx="1762124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0</xdr:col>
      <xdr:colOff>76200</xdr:colOff>
      <xdr:row>34</xdr:row>
      <xdr:rowOff>219075</xdr:rowOff>
    </xdr:from>
    <xdr:to>
      <xdr:col>7</xdr:col>
      <xdr:colOff>0</xdr:colOff>
      <xdr:row>37</xdr:row>
      <xdr:rowOff>114301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76200" y="10191750"/>
          <a:ext cx="6838950" cy="60960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Le iscrizioni</a:t>
          </a:r>
          <a:r>
            <a:rPr lang="it-IT" sz="1000" spc="20" baseline="0">
              <a:latin typeface="Arial Narrow" pitchFamily="34" charset="0"/>
            </a:rPr>
            <a:t> dovranno pervenire entro e non oltre le ore </a:t>
          </a:r>
          <a:r>
            <a:rPr lang="it-IT" sz="1000" b="1" spc="20" baseline="0">
              <a:latin typeface="Arial Narrow" pitchFamily="34" charset="0"/>
            </a:rPr>
            <a:t>18</a:t>
          </a:r>
          <a:r>
            <a:rPr lang="it-IT" sz="1000" spc="20" baseline="0">
              <a:latin typeface="Arial Narrow" pitchFamily="34" charset="0"/>
            </a:rPr>
            <a:t> di mercoledì </a:t>
          </a:r>
          <a:r>
            <a:rPr lang="it-IT" sz="1000" b="1" spc="20" baseline="0">
              <a:latin typeface="Arial Narrow" pitchFamily="34" charset="0"/>
            </a:rPr>
            <a:t>9 ottobre 2019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inviando il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presente modulo nel formato excel </a:t>
          </a:r>
          <a:r>
            <a:rPr lang="it-IT" sz="1000" spc="20" baseline="0">
              <a:latin typeface="Arial Narrow" pitchFamily="34" charset="0"/>
            </a:rPr>
            <a:t>con e-mail all'indirizzo: </a:t>
          </a:r>
          <a:r>
            <a:rPr lang="it-IT" sz="1000" b="1" spc="20" baseline="0">
              <a:latin typeface="Arial Narrow" pitchFamily="34" charset="0"/>
            </a:rPr>
            <a:t>corsa.montagna.sport@ana.it -</a:t>
          </a:r>
          <a:r>
            <a:rPr lang="it-IT" sz="1000" spc="20" baseline="0">
              <a:latin typeface="Arial Narrow" pitchFamily="34" charset="0"/>
            </a:rPr>
            <a:t> </a:t>
          </a:r>
          <a:r>
            <a:rPr lang="it-IT" sz="100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La scheda di iscrizione, dopo l’invio, dovrà essere scaricata, stampata, firmata in originale e consegnata al ritiro dei pettorali e dei pacchi gara</a:t>
          </a:r>
          <a:r>
            <a:rPr lang="it-IT" sz="1000" spc="20" baseline="0">
              <a:latin typeface="Arial Narrow" pitchFamily="34" charset="0"/>
            </a:rPr>
            <a:t> .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409575</xdr:colOff>
      <xdr:row>32</xdr:row>
      <xdr:rowOff>228599</xdr:rowOff>
    </xdr:from>
    <xdr:to>
      <xdr:col>6</xdr:col>
      <xdr:colOff>66674</xdr:colOff>
      <xdr:row>34</xdr:row>
      <xdr:rowOff>19050</xdr:rowOff>
    </xdr:to>
    <xdr:sp macro="" textlink="" fLocksText="0">
      <xdr:nvSpPr>
        <xdr:cNvPr id="8" name="CasellaDiTesto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4352925" y="9725024"/>
          <a:ext cx="2000249" cy="266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1</xdr:col>
      <xdr:colOff>19051</xdr:colOff>
      <xdr:row>37</xdr:row>
      <xdr:rowOff>161925</xdr:rowOff>
    </xdr:from>
    <xdr:to>
      <xdr:col>3</xdr:col>
      <xdr:colOff>238125</xdr:colOff>
      <xdr:row>39</xdr:row>
      <xdr:rowOff>9525</xdr:rowOff>
    </xdr:to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333376" y="10848975"/>
          <a:ext cx="384809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Nel contempo si prenotano i pranzi finali con quota di 15,00 euro cadauno  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76200</xdr:colOff>
      <xdr:row>37</xdr:row>
      <xdr:rowOff>133350</xdr:rowOff>
    </xdr:from>
    <xdr:to>
      <xdr:col>4</xdr:col>
      <xdr:colOff>28575</xdr:colOff>
      <xdr:row>38</xdr:row>
      <xdr:rowOff>194850</xdr:rowOff>
    </xdr:to>
    <xdr:sp macro="" textlink="" fLocksText="0">
      <xdr:nvSpPr>
        <xdr:cNvPr id="12" name="CasellaDiTesto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4019550" y="10820400"/>
          <a:ext cx="733425" cy="29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000" b="1"/>
            <a:t>nr</a:t>
          </a:r>
          <a:r>
            <a:rPr lang="it-IT" sz="1100" b="1" baseline="0"/>
            <a:t>   </a:t>
          </a:r>
          <a:r>
            <a:rPr lang="it-IT" sz="1100" b="1"/>
            <a:t>   </a:t>
          </a:r>
        </a:p>
      </xdr:txBody>
    </xdr:sp>
    <xdr:clientData fLocksWithSheet="0"/>
  </xdr:twoCellAnchor>
  <xdr:twoCellAnchor editAs="oneCell">
    <xdr:from>
      <xdr:col>0</xdr:col>
      <xdr:colOff>180975</xdr:colOff>
      <xdr:row>0</xdr:row>
      <xdr:rowOff>142875</xdr:rowOff>
    </xdr:from>
    <xdr:to>
      <xdr:col>1</xdr:col>
      <xdr:colOff>766650</xdr:colOff>
      <xdr:row>0</xdr:row>
      <xdr:rowOff>1042875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38C216CF-40E7-488D-BE55-65E8A4D72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42875"/>
          <a:ext cx="900000" cy="900000"/>
        </a:xfrm>
        <a:prstGeom prst="rect">
          <a:avLst/>
        </a:prstGeom>
      </xdr:spPr>
    </xdr:pic>
    <xdr:clientData/>
  </xdr:twoCellAnchor>
  <xdr:twoCellAnchor>
    <xdr:from>
      <xdr:col>1</xdr:col>
      <xdr:colOff>895350</xdr:colOff>
      <xdr:row>0</xdr:row>
      <xdr:rowOff>104775</xdr:rowOff>
    </xdr:from>
    <xdr:to>
      <xdr:col>6</xdr:col>
      <xdr:colOff>541275</xdr:colOff>
      <xdr:row>1</xdr:row>
      <xdr:rowOff>9525</xdr:rowOff>
    </xdr:to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xmlns="" id="{F5BEFC61-52B8-4026-9AE4-1DC79508D456}"/>
            </a:ext>
          </a:extLst>
        </xdr:cNvPr>
        <xdr:cNvSpPr txBox="1"/>
      </xdr:nvSpPr>
      <xdr:spPr>
        <a:xfrm>
          <a:off x="1209675" y="104775"/>
          <a:ext cx="5618100" cy="16192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48° CAMPIONATO NAZIONALE A.N.A.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CORSA IN MONTAGNA INDIVIDUALE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600" b="1" i="0" u="none" strike="noStrike" kern="0" cap="none" spc="10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Sezione INTRA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0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VERBANIA (Verbano Cusio Ossola)- 12/13 ottobre 2019       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900" b="0" i="0" u="none" strike="noStrike" kern="0" cap="none" spc="0" normalizeH="0" baseline="0" noProof="0">
            <a:ln>
              <a:noFill/>
            </a:ln>
            <a:solidFill>
              <a:schemeClr val="accent3">
                <a:lumMod val="50000"/>
              </a:scheme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5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Modulo di iscrizione - </a:t>
          </a:r>
          <a:r>
            <a:rPr kumimoji="0" lang="it-IT" sz="140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SOCI AGGREGATI</a:t>
          </a:r>
          <a:endParaRPr kumimoji="0" lang="it-IT" sz="1200" b="1" i="1" u="none" strike="noStrike" kern="0" cap="none" spc="100" normalizeH="0" baseline="0" noProof="0">
            <a:ln>
              <a:noFill/>
            </a:ln>
            <a:solidFill>
              <a:schemeClr val="accent3">
                <a:lumMod val="50000"/>
              </a:scheme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</xdr:row>
      <xdr:rowOff>76200</xdr:rowOff>
    </xdr:from>
    <xdr:to>
      <xdr:col>6</xdr:col>
      <xdr:colOff>590550</xdr:colOff>
      <xdr:row>2</xdr:row>
      <xdr:rowOff>23400</xdr:rowOff>
    </xdr:to>
    <xdr:sp macro="" textlink="" fLocksText="0">
      <xdr:nvSpPr>
        <xdr:cNvPr id="2" name="CasellaDiTes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5210175" y="1790700"/>
          <a:ext cx="166687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2</xdr:col>
      <xdr:colOff>295275</xdr:colOff>
      <xdr:row>1</xdr:row>
      <xdr:rowOff>76200</xdr:rowOff>
    </xdr:from>
    <xdr:to>
      <xdr:col>3</xdr:col>
      <xdr:colOff>594225</xdr:colOff>
      <xdr:row>2</xdr:row>
      <xdr:rowOff>23400</xdr:rowOff>
    </xdr:to>
    <xdr:sp macro="" textlink="" fLocksText="0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3457575" y="1790700"/>
          <a:ext cx="48577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	</a:t>
          </a:r>
        </a:p>
      </xdr:txBody>
    </xdr:sp>
    <xdr:clientData fLocksWithSheet="0"/>
  </xdr:twoCellAnchor>
  <xdr:twoCellAnchor>
    <xdr:from>
      <xdr:col>1</xdr:col>
      <xdr:colOff>38101</xdr:colOff>
      <xdr:row>26</xdr:row>
      <xdr:rowOff>228600</xdr:rowOff>
    </xdr:from>
    <xdr:to>
      <xdr:col>6</xdr:col>
      <xdr:colOff>619126</xdr:colOff>
      <xdr:row>30</xdr:row>
      <xdr:rowOff>209549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38101" y="7581900"/>
          <a:ext cx="6553200" cy="9334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Il</a:t>
          </a:r>
          <a:r>
            <a:rPr lang="it-IT" sz="1000" spc="20" baseline="0">
              <a:latin typeface="Arial Narrow" pitchFamily="34" charset="0"/>
            </a:rPr>
            <a:t> sottoscritto dichiara che i concorrenti riportati nel presente modulo d'iscrizione al </a:t>
          </a:r>
          <a:r>
            <a:rPr lang="it-IT" sz="1000" b="1" spc="20" baseline="0">
              <a:latin typeface="Arial Narrow" pitchFamily="34" charset="0"/>
            </a:rPr>
            <a:t>48° CAMPIONATO NAZIONALE A.N.A. - CORSA IN MONTAGNA INDIVIDUALE</a:t>
          </a:r>
          <a:r>
            <a:rPr lang="it-IT" sz="1000" spc="20" baseline="0">
              <a:latin typeface="Arial Narrow" pitchFamily="34" charset="0"/>
            </a:rPr>
            <a:t>, in programma domenica 1</a:t>
          </a:r>
          <a:r>
            <a:rPr lang="it-IT" sz="1000" b="1" spc="20" baseline="0">
              <a:latin typeface="Arial Narrow" pitchFamily="34" charset="0"/>
            </a:rPr>
            <a:t>3 ottobre 2019 </a:t>
          </a:r>
          <a:r>
            <a:rPr lang="it-IT" sz="1000" b="0" spc="20" baseline="0">
              <a:latin typeface="Arial Narrow" pitchFamily="34" charset="0"/>
            </a:rPr>
            <a:t>a Verbania (VB)</a:t>
          </a:r>
          <a:r>
            <a:rPr lang="it-IT" sz="1000" spc="20" baseline="0">
              <a:latin typeface="Arial Narrow" pitchFamily="34" charset="0"/>
            </a:rPr>
            <a:t>, sono militari in servizio a questo Reparto e sono in possesso del certificato medico attestante l'idoneità fisica per partecipare alla competizione.</a:t>
          </a:r>
        </a:p>
        <a:p>
          <a:pPr algn="l"/>
          <a:r>
            <a:rPr lang="it-IT" sz="1000" spc="20" baseline="0">
              <a:latin typeface="Arial Narrow" pitchFamily="34" charset="0"/>
            </a:rPr>
            <a:t>	il referente			                     il Comandante del Reparto</a:t>
          </a:r>
        </a:p>
        <a:p>
          <a:pPr algn="ctr"/>
          <a:endParaRPr lang="it-IT" sz="900" baseline="0">
            <a:latin typeface="Arial Narrow" pitchFamily="34" charset="0"/>
          </a:endParaRPr>
        </a:p>
        <a:p>
          <a:pPr algn="ctr"/>
          <a:endParaRPr lang="it-IT" sz="900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552450</xdr:colOff>
      <xdr:row>29</xdr:row>
      <xdr:rowOff>171450</xdr:rowOff>
    </xdr:from>
    <xdr:to>
      <xdr:col>1</xdr:col>
      <xdr:colOff>2047875</xdr:colOff>
      <xdr:row>30</xdr:row>
      <xdr:rowOff>149325</xdr:rowOff>
    </xdr:to>
    <xdr:sp macro="" textlink="" fLocksText="0">
      <xdr:nvSpPr>
        <xdr:cNvPr id="6" name="CasellaDiTesto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552450" y="8239125"/>
          <a:ext cx="1495425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1</xdr:col>
      <xdr:colOff>1</xdr:colOff>
      <xdr:row>31</xdr:row>
      <xdr:rowOff>19050</xdr:rowOff>
    </xdr:from>
    <xdr:to>
      <xdr:col>6</xdr:col>
      <xdr:colOff>638176</xdr:colOff>
      <xdr:row>33</xdr:row>
      <xdr:rowOff>152401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 txBox="1"/>
      </xdr:nvSpPr>
      <xdr:spPr>
        <a:xfrm>
          <a:off x="1" y="8562975"/>
          <a:ext cx="6610350" cy="60960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Le iscrizioni</a:t>
          </a:r>
          <a:r>
            <a:rPr lang="it-IT" sz="1000" spc="20" baseline="0">
              <a:latin typeface="Arial Narrow" pitchFamily="34" charset="0"/>
            </a:rPr>
            <a:t> dovranno pervenire entro e non oltre le ore </a:t>
          </a:r>
          <a:r>
            <a:rPr lang="it-IT" sz="1000" b="1" spc="20" baseline="0">
              <a:latin typeface="Arial Narrow" pitchFamily="34" charset="0"/>
            </a:rPr>
            <a:t>18</a:t>
          </a:r>
          <a:r>
            <a:rPr lang="it-IT" sz="1000" spc="20" baseline="0">
              <a:latin typeface="Arial Narrow" pitchFamily="34" charset="0"/>
            </a:rPr>
            <a:t> di mercoledì </a:t>
          </a:r>
          <a:r>
            <a:rPr lang="it-IT" sz="1000" b="1" spc="20" baseline="0">
              <a:latin typeface="Arial Narrow" pitchFamily="34" charset="0"/>
            </a:rPr>
            <a:t>9 ottobre 2019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inviando il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presente modulo nel formato excel </a:t>
          </a:r>
          <a:r>
            <a:rPr lang="it-IT" sz="1000" spc="20" baseline="0">
              <a:latin typeface="Arial Narrow" pitchFamily="34" charset="0"/>
            </a:rPr>
            <a:t>con e-mail all'indirizzo: </a:t>
          </a:r>
          <a:r>
            <a:rPr lang="it-IT" sz="1000" b="1" spc="20" baseline="0">
              <a:latin typeface="Arial Narrow" pitchFamily="34" charset="0"/>
            </a:rPr>
            <a:t>corsa.montagna.sport@ana.it - </a:t>
          </a:r>
          <a:r>
            <a:rPr lang="it-IT" sz="100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La scheda di iscrizione, dopo l’invio, dovrà essere scaricata, stampata, firmata in originale e consegnata al ritiro dei pettorali e dei pacchi gara</a:t>
          </a:r>
          <a:r>
            <a:rPr lang="it-IT" sz="1000" spc="20" baseline="0">
              <a:latin typeface="Arial Narrow" pitchFamily="34" charset="0"/>
            </a:rPr>
            <a:t> .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609601</xdr:colOff>
      <xdr:row>29</xdr:row>
      <xdr:rowOff>180974</xdr:rowOff>
    </xdr:from>
    <xdr:to>
      <xdr:col>5</xdr:col>
      <xdr:colOff>762001</xdr:colOff>
      <xdr:row>30</xdr:row>
      <xdr:rowOff>149324</xdr:rowOff>
    </xdr:to>
    <xdr:sp macro="" textlink="" fLocksText="0">
      <xdr:nvSpPr>
        <xdr:cNvPr id="8" name="CasellaDiTesto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/>
      </xdr:nvSpPr>
      <xdr:spPr>
        <a:xfrm>
          <a:off x="4238626" y="8248649"/>
          <a:ext cx="1714500" cy="206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1</xdr:col>
      <xdr:colOff>1</xdr:colOff>
      <xdr:row>33</xdr:row>
      <xdr:rowOff>219075</xdr:rowOff>
    </xdr:from>
    <xdr:to>
      <xdr:col>3</xdr:col>
      <xdr:colOff>219075</xdr:colOff>
      <xdr:row>35</xdr:row>
      <xdr:rowOff>66675</xdr:rowOff>
    </xdr:to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 txBox="1"/>
      </xdr:nvSpPr>
      <xdr:spPr>
        <a:xfrm>
          <a:off x="314326" y="9239250"/>
          <a:ext cx="384809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Nel contempo si prenotano i pranzi finali con quota di 15,00 euro cadauno  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57150</xdr:colOff>
      <xdr:row>33</xdr:row>
      <xdr:rowOff>190500</xdr:rowOff>
    </xdr:from>
    <xdr:to>
      <xdr:col>4</xdr:col>
      <xdr:colOff>9525</xdr:colOff>
      <xdr:row>35</xdr:row>
      <xdr:rowOff>13875</xdr:rowOff>
    </xdr:to>
    <xdr:sp macro="" textlink="" fLocksText="0">
      <xdr:nvSpPr>
        <xdr:cNvPr id="12" name="CasellaDiTesto 1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 txBox="1"/>
      </xdr:nvSpPr>
      <xdr:spPr>
        <a:xfrm>
          <a:off x="4000500" y="9210675"/>
          <a:ext cx="733425" cy="29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000" b="1"/>
            <a:t>nr</a:t>
          </a:r>
          <a:r>
            <a:rPr lang="it-IT" sz="1100" b="1" baseline="0"/>
            <a:t>    </a:t>
          </a:r>
          <a:r>
            <a:rPr lang="it-IT" sz="1100" b="1"/>
            <a:t>   </a:t>
          </a:r>
        </a:p>
      </xdr:txBody>
    </xdr:sp>
    <xdr:clientData fLocksWithSheet="0"/>
  </xdr:twoCellAnchor>
  <xdr:twoCellAnchor editAs="oneCell">
    <xdr:from>
      <xdr:col>0</xdr:col>
      <xdr:colOff>123825</xdr:colOff>
      <xdr:row>0</xdr:row>
      <xdr:rowOff>123825</xdr:rowOff>
    </xdr:from>
    <xdr:to>
      <xdr:col>1</xdr:col>
      <xdr:colOff>709500</xdr:colOff>
      <xdr:row>0</xdr:row>
      <xdr:rowOff>1023825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661450D1-A5CE-4648-A08F-66C5D1F66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23825"/>
          <a:ext cx="900000" cy="900000"/>
        </a:xfrm>
        <a:prstGeom prst="rect">
          <a:avLst/>
        </a:prstGeom>
      </xdr:spPr>
    </xdr:pic>
    <xdr:clientData/>
  </xdr:twoCellAnchor>
  <xdr:twoCellAnchor>
    <xdr:from>
      <xdr:col>1</xdr:col>
      <xdr:colOff>828675</xdr:colOff>
      <xdr:row>0</xdr:row>
      <xdr:rowOff>76199</xdr:rowOff>
    </xdr:from>
    <xdr:to>
      <xdr:col>6</xdr:col>
      <xdr:colOff>474600</xdr:colOff>
      <xdr:row>1</xdr:row>
      <xdr:rowOff>28574</xdr:rowOff>
    </xdr:to>
    <xdr:sp macro="" textlink="">
      <xdr:nvSpPr>
        <xdr:cNvPr id="13" name="CasellaDiTesto 12">
          <a:extLst>
            <a:ext uri="{FF2B5EF4-FFF2-40B4-BE49-F238E27FC236}">
              <a16:creationId xmlns:a16="http://schemas.microsoft.com/office/drawing/2014/main" xmlns="" id="{EFCBBB48-4C5B-43AC-8129-249A7F890248}"/>
            </a:ext>
          </a:extLst>
        </xdr:cNvPr>
        <xdr:cNvSpPr txBox="1"/>
      </xdr:nvSpPr>
      <xdr:spPr>
        <a:xfrm>
          <a:off x="1143000" y="76199"/>
          <a:ext cx="5322825" cy="16668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48° CAMPIONATO NAZIONALE A.N.A.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CORSA IN MONTAGNA INDIVIDUALE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600" b="1" i="0" u="none" strike="noStrike" kern="0" cap="none" spc="10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Sezione INTRA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0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VERBANIA (Verbano Cusio Ossola)- 12/13 ottobre 2019       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900" b="0" i="0" u="none" strike="noStrike" kern="0" cap="none" spc="0" normalizeH="0" baseline="0" noProof="0">
            <a:ln>
              <a:noFill/>
            </a:ln>
            <a:solidFill>
              <a:schemeClr val="accent3">
                <a:lumMod val="50000"/>
              </a:scheme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5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Modulo di iscrizione - </a:t>
          </a:r>
          <a:r>
            <a:rPr kumimoji="0" lang="it-IT" sz="140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MILITARI</a:t>
          </a:r>
          <a:endParaRPr kumimoji="0" lang="it-IT" sz="1200" b="1" i="1" u="none" strike="noStrike" kern="0" cap="none" spc="100" normalizeH="0" baseline="0" noProof="0">
            <a:ln>
              <a:noFill/>
            </a:ln>
            <a:solidFill>
              <a:schemeClr val="accent3">
                <a:lumMod val="50000"/>
              </a:scheme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</xdr:txBody>
    </xdr:sp>
    <xdr:clientData/>
  </xdr:twoCellAnchor>
  <xdr:twoCellAnchor>
    <xdr:from>
      <xdr:col>1</xdr:col>
      <xdr:colOff>542924</xdr:colOff>
      <xdr:row>1</xdr:row>
      <xdr:rowOff>76200</xdr:rowOff>
    </xdr:from>
    <xdr:to>
      <xdr:col>1</xdr:col>
      <xdr:colOff>2647949</xdr:colOff>
      <xdr:row>2</xdr:row>
      <xdr:rowOff>23400</xdr:rowOff>
    </xdr:to>
    <xdr:sp macro="" textlink="" fLocksText="0">
      <xdr:nvSpPr>
        <xdr:cNvPr id="14" name="CasellaDiTesto 13">
          <a:extLst>
            <a:ext uri="{FF2B5EF4-FFF2-40B4-BE49-F238E27FC236}">
              <a16:creationId xmlns:a16="http://schemas.microsoft.com/office/drawing/2014/main" xmlns="" id="{7914C2F1-EE66-4438-A161-D1FA372CE975}"/>
            </a:ext>
          </a:extLst>
        </xdr:cNvPr>
        <xdr:cNvSpPr txBox="1"/>
      </xdr:nvSpPr>
      <xdr:spPr>
        <a:xfrm>
          <a:off x="857249" y="1790700"/>
          <a:ext cx="2105025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	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showGridLines="0" tabSelected="1" zoomScaleNormal="100" workbookViewId="0">
      <selection activeCell="B5" sqref="B5"/>
    </sheetView>
  </sheetViews>
  <sheetFormatPr defaultRowHeight="15" x14ac:dyDescent="0.25"/>
  <cols>
    <col min="1" max="1" width="4.28515625" customWidth="1"/>
    <col min="2" max="2" width="41.42578125" customWidth="1"/>
    <col min="3" max="4" width="11.7109375" style="1" customWidth="1"/>
    <col min="5" max="5" width="8.28515625" style="1" customWidth="1"/>
    <col min="6" max="6" width="11.7109375" customWidth="1"/>
    <col min="7" max="7" width="9.28515625" style="8" customWidth="1"/>
    <col min="8" max="8" width="9.140625" hidden="1" customWidth="1"/>
    <col min="9" max="9" width="4.28515625" hidden="1" customWidth="1"/>
    <col min="10" max="10" width="4.85546875" hidden="1" customWidth="1"/>
  </cols>
  <sheetData>
    <row r="1" spans="1:10" ht="135" customHeight="1" x14ac:dyDescent="0.25">
      <c r="G1" s="7"/>
    </row>
    <row r="2" spans="1:10" ht="22.5" customHeight="1" x14ac:dyDescent="0.25">
      <c r="A2" s="12" t="s">
        <v>4</v>
      </c>
      <c r="C2" s="13" t="s">
        <v>5</v>
      </c>
      <c r="D2" s="14"/>
      <c r="E2" s="13" t="s">
        <v>6</v>
      </c>
      <c r="F2" s="5"/>
      <c r="G2" s="10"/>
      <c r="H2" s="12">
        <v>1928</v>
      </c>
      <c r="I2" s="12" t="s">
        <v>22</v>
      </c>
      <c r="J2">
        <f t="shared" ref="J2:J62" si="0">2019-H2</f>
        <v>91</v>
      </c>
    </row>
    <row r="3" spans="1:10" ht="10.5" customHeight="1" x14ac:dyDescent="0.25">
      <c r="H3" s="12">
        <v>1929</v>
      </c>
      <c r="I3" s="12" t="s">
        <v>22</v>
      </c>
      <c r="J3">
        <f t="shared" si="0"/>
        <v>90</v>
      </c>
    </row>
    <row r="4" spans="1:10" x14ac:dyDescent="0.25">
      <c r="A4" s="9" t="s">
        <v>15</v>
      </c>
      <c r="B4" s="3" t="s">
        <v>0</v>
      </c>
      <c r="C4" s="2" t="s">
        <v>1</v>
      </c>
      <c r="D4" s="2"/>
      <c r="E4" s="2"/>
      <c r="F4" s="2" t="s">
        <v>2</v>
      </c>
      <c r="G4" s="9" t="s">
        <v>3</v>
      </c>
      <c r="H4" s="12">
        <v>1930</v>
      </c>
      <c r="I4" s="12" t="s">
        <v>22</v>
      </c>
      <c r="J4">
        <f t="shared" si="0"/>
        <v>89</v>
      </c>
    </row>
    <row r="5" spans="1:10" ht="18.95" customHeight="1" x14ac:dyDescent="0.25">
      <c r="A5" s="4">
        <v>1</v>
      </c>
      <c r="B5" s="11"/>
      <c r="C5" s="4"/>
      <c r="D5" s="4"/>
      <c r="E5" s="4"/>
      <c r="F5" s="4"/>
      <c r="G5" s="16" t="str">
        <f t="shared" ref="G5:G29" si="1">IF(F5="","",VLOOKUP(F5,$H$2:$I$72,2,0))</f>
        <v/>
      </c>
      <c r="H5" s="12">
        <v>1931</v>
      </c>
      <c r="I5" s="12" t="s">
        <v>22</v>
      </c>
      <c r="J5">
        <f t="shared" si="0"/>
        <v>88</v>
      </c>
    </row>
    <row r="6" spans="1:10" ht="18.95" customHeight="1" x14ac:dyDescent="0.25">
      <c r="A6" s="27">
        <v>2</v>
      </c>
      <c r="B6" s="26"/>
      <c r="C6" s="6"/>
      <c r="D6" s="6"/>
      <c r="E6" s="6"/>
      <c r="F6" s="6"/>
      <c r="G6" s="16" t="str">
        <f t="shared" si="1"/>
        <v/>
      </c>
      <c r="H6" s="12">
        <v>1932</v>
      </c>
      <c r="I6" s="12" t="s">
        <v>22</v>
      </c>
      <c r="J6">
        <f t="shared" si="0"/>
        <v>87</v>
      </c>
    </row>
    <row r="7" spans="1:10" ht="18.95" customHeight="1" x14ac:dyDescent="0.25">
      <c r="A7" s="6">
        <v>3</v>
      </c>
      <c r="B7" s="25"/>
      <c r="C7" s="6"/>
      <c r="D7" s="6"/>
      <c r="E7" s="6"/>
      <c r="F7" s="6"/>
      <c r="G7" s="16" t="str">
        <f t="shared" si="1"/>
        <v/>
      </c>
      <c r="H7" s="12">
        <v>1933</v>
      </c>
      <c r="I7" s="12" t="s">
        <v>22</v>
      </c>
      <c r="J7">
        <f t="shared" si="0"/>
        <v>86</v>
      </c>
    </row>
    <row r="8" spans="1:10" ht="18.95" customHeight="1" x14ac:dyDescent="0.25">
      <c r="A8" s="27">
        <v>4</v>
      </c>
      <c r="B8" s="25"/>
      <c r="C8" s="6"/>
      <c r="D8" s="6"/>
      <c r="E8" s="6"/>
      <c r="F8" s="6"/>
      <c r="G8" s="16" t="str">
        <f t="shared" si="1"/>
        <v/>
      </c>
      <c r="H8" s="12">
        <v>1934</v>
      </c>
      <c r="I8" s="12" t="s">
        <v>22</v>
      </c>
      <c r="J8">
        <f t="shared" si="0"/>
        <v>85</v>
      </c>
    </row>
    <row r="9" spans="1:10" ht="18.95" customHeight="1" x14ac:dyDescent="0.25">
      <c r="A9" s="6">
        <v>5</v>
      </c>
      <c r="B9" s="25"/>
      <c r="C9" s="6"/>
      <c r="D9" s="6"/>
      <c r="E9" s="6"/>
      <c r="F9" s="6"/>
      <c r="G9" s="16" t="str">
        <f t="shared" si="1"/>
        <v/>
      </c>
      <c r="H9" s="12">
        <v>1935</v>
      </c>
      <c r="I9" s="12" t="s">
        <v>21</v>
      </c>
      <c r="J9">
        <f t="shared" si="0"/>
        <v>84</v>
      </c>
    </row>
    <row r="10" spans="1:10" ht="18.95" customHeight="1" x14ac:dyDescent="0.25">
      <c r="A10" s="27">
        <v>6</v>
      </c>
      <c r="B10" s="25"/>
      <c r="C10" s="6"/>
      <c r="D10" s="6"/>
      <c r="E10" s="6"/>
      <c r="F10" s="6"/>
      <c r="G10" s="16" t="str">
        <f t="shared" si="1"/>
        <v/>
      </c>
      <c r="H10" s="12">
        <v>1936</v>
      </c>
      <c r="I10" s="12" t="s">
        <v>21</v>
      </c>
      <c r="J10">
        <f t="shared" si="0"/>
        <v>83</v>
      </c>
    </row>
    <row r="11" spans="1:10" ht="18.95" customHeight="1" x14ac:dyDescent="0.25">
      <c r="A11" s="6">
        <v>7</v>
      </c>
      <c r="B11" s="25"/>
      <c r="C11" s="6"/>
      <c r="D11" s="6"/>
      <c r="E11" s="6"/>
      <c r="F11" s="6"/>
      <c r="G11" s="16" t="str">
        <f t="shared" si="1"/>
        <v/>
      </c>
      <c r="H11" s="12">
        <v>1937</v>
      </c>
      <c r="I11" s="12" t="s">
        <v>21</v>
      </c>
      <c r="J11">
        <f t="shared" si="0"/>
        <v>82</v>
      </c>
    </row>
    <row r="12" spans="1:10" ht="18.95" customHeight="1" x14ac:dyDescent="0.25">
      <c r="A12" s="27">
        <v>8</v>
      </c>
      <c r="B12" s="25"/>
      <c r="C12" s="6"/>
      <c r="D12" s="6"/>
      <c r="E12" s="6"/>
      <c r="F12" s="6"/>
      <c r="G12" s="16" t="str">
        <f t="shared" si="1"/>
        <v/>
      </c>
      <c r="H12" s="12">
        <v>1938</v>
      </c>
      <c r="I12" s="12" t="s">
        <v>21</v>
      </c>
      <c r="J12">
        <f t="shared" si="0"/>
        <v>81</v>
      </c>
    </row>
    <row r="13" spans="1:10" ht="18.95" customHeight="1" x14ac:dyDescent="0.25">
      <c r="A13" s="6">
        <v>9</v>
      </c>
      <c r="B13" s="25"/>
      <c r="C13" s="6"/>
      <c r="D13" s="6"/>
      <c r="E13" s="6"/>
      <c r="F13" s="6"/>
      <c r="G13" s="16" t="str">
        <f t="shared" si="1"/>
        <v/>
      </c>
      <c r="H13" s="12">
        <v>1939</v>
      </c>
      <c r="I13" s="12" t="s">
        <v>21</v>
      </c>
      <c r="J13">
        <f t="shared" si="0"/>
        <v>80</v>
      </c>
    </row>
    <row r="14" spans="1:10" ht="18.95" customHeight="1" x14ac:dyDescent="0.25">
      <c r="A14" s="27">
        <v>10</v>
      </c>
      <c r="B14" s="25"/>
      <c r="C14" s="6"/>
      <c r="D14" s="6"/>
      <c r="E14" s="6"/>
      <c r="F14" s="6"/>
      <c r="G14" s="16" t="str">
        <f t="shared" si="1"/>
        <v/>
      </c>
      <c r="H14" s="12">
        <v>1940</v>
      </c>
      <c r="I14" s="12" t="s">
        <v>20</v>
      </c>
      <c r="J14">
        <f t="shared" si="0"/>
        <v>79</v>
      </c>
    </row>
    <row r="15" spans="1:10" ht="18.95" customHeight="1" x14ac:dyDescent="0.25">
      <c r="A15" s="6">
        <v>11</v>
      </c>
      <c r="B15" s="25"/>
      <c r="C15" s="6"/>
      <c r="D15" s="6"/>
      <c r="E15" s="6"/>
      <c r="F15" s="6"/>
      <c r="G15" s="16" t="str">
        <f t="shared" si="1"/>
        <v/>
      </c>
      <c r="H15" s="12">
        <v>1941</v>
      </c>
      <c r="I15" s="12" t="s">
        <v>20</v>
      </c>
      <c r="J15">
        <f t="shared" si="0"/>
        <v>78</v>
      </c>
    </row>
    <row r="16" spans="1:10" ht="18.95" customHeight="1" x14ac:dyDescent="0.25">
      <c r="A16" s="27">
        <v>12</v>
      </c>
      <c r="B16" s="25"/>
      <c r="C16" s="6"/>
      <c r="D16" s="6"/>
      <c r="E16" s="6"/>
      <c r="F16" s="6"/>
      <c r="G16" s="16" t="str">
        <f t="shared" si="1"/>
        <v/>
      </c>
      <c r="H16" s="12">
        <v>1942</v>
      </c>
      <c r="I16" s="12" t="s">
        <v>20</v>
      </c>
      <c r="J16">
        <f t="shared" si="0"/>
        <v>77</v>
      </c>
    </row>
    <row r="17" spans="1:10" ht="18.95" customHeight="1" x14ac:dyDescent="0.25">
      <c r="A17" s="6">
        <v>13</v>
      </c>
      <c r="B17" s="25"/>
      <c r="C17" s="6"/>
      <c r="D17" s="6"/>
      <c r="E17" s="6"/>
      <c r="F17" s="6"/>
      <c r="G17" s="16" t="str">
        <f t="shared" si="1"/>
        <v/>
      </c>
      <c r="H17" s="12">
        <v>1943</v>
      </c>
      <c r="I17" s="12" t="s">
        <v>20</v>
      </c>
      <c r="J17">
        <f t="shared" si="0"/>
        <v>76</v>
      </c>
    </row>
    <row r="18" spans="1:10" ht="18.95" customHeight="1" x14ac:dyDescent="0.25">
      <c r="A18" s="27">
        <v>14</v>
      </c>
      <c r="B18" s="25"/>
      <c r="C18" s="6"/>
      <c r="D18" s="6"/>
      <c r="E18" s="6"/>
      <c r="F18" s="6"/>
      <c r="G18" s="16" t="str">
        <f t="shared" si="1"/>
        <v/>
      </c>
      <c r="H18" s="12">
        <v>1944</v>
      </c>
      <c r="I18" s="12" t="s">
        <v>20</v>
      </c>
      <c r="J18">
        <f t="shared" si="0"/>
        <v>75</v>
      </c>
    </row>
    <row r="19" spans="1:10" ht="18.95" customHeight="1" x14ac:dyDescent="0.25">
      <c r="A19" s="6">
        <v>15</v>
      </c>
      <c r="B19" s="25"/>
      <c r="C19" s="6"/>
      <c r="D19" s="6"/>
      <c r="E19" s="6"/>
      <c r="F19" s="6"/>
      <c r="G19" s="16" t="str">
        <f t="shared" si="1"/>
        <v/>
      </c>
      <c r="H19" s="12">
        <v>1945</v>
      </c>
      <c r="I19" s="12" t="s">
        <v>19</v>
      </c>
      <c r="J19">
        <f t="shared" si="0"/>
        <v>74</v>
      </c>
    </row>
    <row r="20" spans="1:10" ht="18.95" customHeight="1" x14ac:dyDescent="0.25">
      <c r="A20" s="27">
        <v>16</v>
      </c>
      <c r="B20" s="25"/>
      <c r="C20" s="6"/>
      <c r="D20" s="6"/>
      <c r="E20" s="6"/>
      <c r="F20" s="6"/>
      <c r="G20" s="16" t="str">
        <f t="shared" si="1"/>
        <v/>
      </c>
      <c r="H20" s="12">
        <v>1946</v>
      </c>
      <c r="I20" s="12" t="s">
        <v>19</v>
      </c>
      <c r="J20">
        <f t="shared" si="0"/>
        <v>73</v>
      </c>
    </row>
    <row r="21" spans="1:10" ht="18.95" customHeight="1" x14ac:dyDescent="0.25">
      <c r="A21" s="6">
        <v>17</v>
      </c>
      <c r="B21" s="25"/>
      <c r="C21" s="6"/>
      <c r="D21" s="6"/>
      <c r="E21" s="6"/>
      <c r="F21" s="6"/>
      <c r="G21" s="16" t="str">
        <f t="shared" si="1"/>
        <v/>
      </c>
      <c r="H21" s="12">
        <v>1947</v>
      </c>
      <c r="I21" s="12" t="s">
        <v>19</v>
      </c>
      <c r="J21">
        <f t="shared" si="0"/>
        <v>72</v>
      </c>
    </row>
    <row r="22" spans="1:10" ht="18.95" customHeight="1" x14ac:dyDescent="0.25">
      <c r="A22" s="27">
        <v>18</v>
      </c>
      <c r="B22" s="25"/>
      <c r="C22" s="6"/>
      <c r="D22" s="6"/>
      <c r="E22" s="6"/>
      <c r="F22" s="6"/>
      <c r="G22" s="16" t="str">
        <f t="shared" si="1"/>
        <v/>
      </c>
      <c r="H22" s="12">
        <v>1948</v>
      </c>
      <c r="I22" s="12" t="s">
        <v>19</v>
      </c>
      <c r="J22">
        <f t="shared" si="0"/>
        <v>71</v>
      </c>
    </row>
    <row r="23" spans="1:10" ht="18.95" customHeight="1" x14ac:dyDescent="0.25">
      <c r="A23" s="6">
        <v>19</v>
      </c>
      <c r="B23" s="25"/>
      <c r="C23" s="6"/>
      <c r="D23" s="6"/>
      <c r="E23" s="6"/>
      <c r="F23" s="6"/>
      <c r="G23" s="16" t="str">
        <f t="shared" si="1"/>
        <v/>
      </c>
      <c r="H23" s="12">
        <v>1949</v>
      </c>
      <c r="I23" s="12" t="s">
        <v>19</v>
      </c>
      <c r="J23">
        <f t="shared" si="0"/>
        <v>70</v>
      </c>
    </row>
    <row r="24" spans="1:10" ht="18.95" customHeight="1" x14ac:dyDescent="0.25">
      <c r="A24" s="27">
        <v>20</v>
      </c>
      <c r="B24" s="25"/>
      <c r="C24" s="6"/>
      <c r="D24" s="6"/>
      <c r="E24" s="6"/>
      <c r="F24" s="6"/>
      <c r="G24" s="16" t="str">
        <f t="shared" si="1"/>
        <v/>
      </c>
      <c r="H24" s="12">
        <v>1950</v>
      </c>
      <c r="I24" s="12" t="s">
        <v>17</v>
      </c>
      <c r="J24">
        <f t="shared" si="0"/>
        <v>69</v>
      </c>
    </row>
    <row r="25" spans="1:10" ht="18.95" customHeight="1" x14ac:dyDescent="0.25">
      <c r="A25" s="6">
        <v>21</v>
      </c>
      <c r="B25" s="25"/>
      <c r="C25" s="6"/>
      <c r="D25" s="6"/>
      <c r="E25" s="6"/>
      <c r="F25" s="6"/>
      <c r="G25" s="16" t="str">
        <f t="shared" si="1"/>
        <v/>
      </c>
      <c r="H25" s="12">
        <v>1951</v>
      </c>
      <c r="I25" s="12" t="s">
        <v>17</v>
      </c>
      <c r="J25">
        <f t="shared" si="0"/>
        <v>68</v>
      </c>
    </row>
    <row r="26" spans="1:10" ht="18.95" customHeight="1" x14ac:dyDescent="0.25">
      <c r="A26" s="27">
        <v>22</v>
      </c>
      <c r="B26" s="25"/>
      <c r="C26" s="6"/>
      <c r="D26" s="6"/>
      <c r="E26" s="6"/>
      <c r="F26" s="6"/>
      <c r="G26" s="16" t="str">
        <f t="shared" si="1"/>
        <v/>
      </c>
      <c r="H26" s="12">
        <v>1952</v>
      </c>
      <c r="I26" s="12" t="s">
        <v>17</v>
      </c>
      <c r="J26">
        <f t="shared" si="0"/>
        <v>67</v>
      </c>
    </row>
    <row r="27" spans="1:10" ht="18.95" customHeight="1" x14ac:dyDescent="0.25">
      <c r="A27" s="6">
        <v>23</v>
      </c>
      <c r="B27" s="25"/>
      <c r="C27" s="6"/>
      <c r="D27" s="6"/>
      <c r="E27" s="6"/>
      <c r="F27" s="6"/>
      <c r="G27" s="16" t="str">
        <f t="shared" si="1"/>
        <v/>
      </c>
      <c r="H27" s="12">
        <v>1953</v>
      </c>
      <c r="I27" s="12" t="s">
        <v>17</v>
      </c>
      <c r="J27">
        <f t="shared" si="0"/>
        <v>66</v>
      </c>
    </row>
    <row r="28" spans="1:10" ht="18.95" customHeight="1" x14ac:dyDescent="0.25">
      <c r="A28" s="27">
        <v>24</v>
      </c>
      <c r="B28" s="25"/>
      <c r="C28" s="6"/>
      <c r="D28" s="6"/>
      <c r="E28" s="6"/>
      <c r="F28" s="6"/>
      <c r="G28" s="16" t="str">
        <f t="shared" si="1"/>
        <v/>
      </c>
      <c r="H28" s="12">
        <v>1954</v>
      </c>
      <c r="I28" s="12" t="s">
        <v>17</v>
      </c>
      <c r="J28">
        <f t="shared" si="0"/>
        <v>65</v>
      </c>
    </row>
    <row r="29" spans="1:10" ht="18.95" customHeight="1" x14ac:dyDescent="0.25">
      <c r="A29" s="6">
        <v>25</v>
      </c>
      <c r="B29" s="25"/>
      <c r="C29" s="6"/>
      <c r="D29" s="6"/>
      <c r="E29" s="6"/>
      <c r="F29" s="6"/>
      <c r="G29" s="16" t="str">
        <f t="shared" si="1"/>
        <v/>
      </c>
      <c r="H29" s="12">
        <v>1955</v>
      </c>
      <c r="I29" s="12" t="s">
        <v>16</v>
      </c>
      <c r="J29">
        <f t="shared" si="0"/>
        <v>64</v>
      </c>
    </row>
    <row r="30" spans="1:10" ht="18.95" customHeight="1" x14ac:dyDescent="0.25">
      <c r="B30" s="17"/>
      <c r="C30" s="18"/>
      <c r="D30" s="18"/>
      <c r="E30" s="18"/>
      <c r="F30" s="19"/>
      <c r="G30" s="20"/>
      <c r="H30" s="12">
        <v>1956</v>
      </c>
      <c r="I30" s="12" t="s">
        <v>16</v>
      </c>
      <c r="J30">
        <f t="shared" si="0"/>
        <v>63</v>
      </c>
    </row>
    <row r="31" spans="1:10" ht="18.95" customHeight="1" x14ac:dyDescent="0.25">
      <c r="B31" s="21"/>
      <c r="C31" s="22"/>
      <c r="D31" s="22"/>
      <c r="E31" s="22"/>
      <c r="F31" s="23"/>
      <c r="G31" s="24"/>
      <c r="H31" s="12">
        <v>1957</v>
      </c>
      <c r="I31" s="12" t="s">
        <v>16</v>
      </c>
      <c r="J31">
        <f t="shared" si="0"/>
        <v>62</v>
      </c>
    </row>
    <row r="32" spans="1:10" ht="18.95" customHeight="1" x14ac:dyDescent="0.25">
      <c r="B32" s="21"/>
      <c r="C32" s="22"/>
      <c r="D32" s="22"/>
      <c r="E32" s="22"/>
      <c r="F32" s="23"/>
      <c r="G32" s="24"/>
      <c r="H32" s="12">
        <v>1958</v>
      </c>
      <c r="I32" s="12" t="s">
        <v>16</v>
      </c>
      <c r="J32">
        <f t="shared" si="0"/>
        <v>61</v>
      </c>
    </row>
    <row r="33" spans="2:10" ht="18.95" customHeight="1" x14ac:dyDescent="0.25">
      <c r="B33" s="21"/>
      <c r="C33" s="22"/>
      <c r="D33" s="22"/>
      <c r="E33" s="22"/>
      <c r="F33" s="23"/>
      <c r="G33" s="24"/>
      <c r="H33" s="12">
        <v>1959</v>
      </c>
      <c r="I33" s="12" t="s">
        <v>16</v>
      </c>
      <c r="J33">
        <f t="shared" si="0"/>
        <v>60</v>
      </c>
    </row>
    <row r="34" spans="2:10" ht="18.95" customHeight="1" x14ac:dyDescent="0.25">
      <c r="B34" s="21"/>
      <c r="C34" s="22"/>
      <c r="D34" s="22"/>
      <c r="E34" s="22"/>
      <c r="F34" s="23"/>
      <c r="G34" s="24"/>
      <c r="H34" s="12">
        <v>1960</v>
      </c>
      <c r="I34" s="12" t="s">
        <v>18</v>
      </c>
      <c r="J34">
        <f t="shared" si="0"/>
        <v>59</v>
      </c>
    </row>
    <row r="35" spans="2:10" ht="20.25" customHeight="1" x14ac:dyDescent="0.25">
      <c r="B35" s="21"/>
      <c r="C35" s="22"/>
      <c r="D35" s="22"/>
      <c r="E35" s="22"/>
      <c r="F35" s="23"/>
      <c r="G35" s="24"/>
      <c r="H35" s="12">
        <v>1961</v>
      </c>
      <c r="I35" s="12" t="s">
        <v>18</v>
      </c>
      <c r="J35">
        <f t="shared" si="0"/>
        <v>58</v>
      </c>
    </row>
    <row r="36" spans="2:10" ht="18.95" customHeight="1" x14ac:dyDescent="0.25">
      <c r="B36" s="21"/>
      <c r="C36" s="22"/>
      <c r="D36" s="22"/>
      <c r="E36" s="22"/>
      <c r="F36" s="23"/>
      <c r="G36" s="24"/>
      <c r="H36" s="12">
        <v>1962</v>
      </c>
      <c r="I36" s="12" t="s">
        <v>18</v>
      </c>
      <c r="J36">
        <f t="shared" si="0"/>
        <v>57</v>
      </c>
    </row>
    <row r="37" spans="2:10" ht="18.95" customHeight="1" x14ac:dyDescent="0.25">
      <c r="G37" s="15"/>
      <c r="H37" s="12">
        <v>1963</v>
      </c>
      <c r="I37" s="12" t="s">
        <v>18</v>
      </c>
      <c r="J37">
        <f t="shared" si="0"/>
        <v>56</v>
      </c>
    </row>
    <row r="38" spans="2:10" ht="18.95" customHeight="1" x14ac:dyDescent="0.25">
      <c r="G38" s="15"/>
      <c r="H38" s="12">
        <v>1964</v>
      </c>
      <c r="I38" s="12" t="s">
        <v>18</v>
      </c>
      <c r="J38">
        <f t="shared" si="0"/>
        <v>55</v>
      </c>
    </row>
    <row r="39" spans="2:10" ht="18.95" customHeight="1" x14ac:dyDescent="0.25">
      <c r="G39" s="15"/>
      <c r="H39" s="12">
        <v>1965</v>
      </c>
      <c r="I39" s="12" t="s">
        <v>7</v>
      </c>
      <c r="J39">
        <f t="shared" si="0"/>
        <v>54</v>
      </c>
    </row>
    <row r="40" spans="2:10" ht="18.95" customHeight="1" x14ac:dyDescent="0.25">
      <c r="G40" s="15"/>
      <c r="H40" s="12">
        <v>1966</v>
      </c>
      <c r="I40" s="12" t="s">
        <v>7</v>
      </c>
      <c r="J40">
        <f t="shared" si="0"/>
        <v>53</v>
      </c>
    </row>
    <row r="41" spans="2:10" ht="18.95" customHeight="1" x14ac:dyDescent="0.25">
      <c r="G41" s="15"/>
      <c r="H41" s="12">
        <v>1967</v>
      </c>
      <c r="I41" s="12" t="s">
        <v>7</v>
      </c>
      <c r="J41">
        <f t="shared" si="0"/>
        <v>52</v>
      </c>
    </row>
    <row r="42" spans="2:10" ht="18.95" customHeight="1" x14ac:dyDescent="0.25">
      <c r="G42" s="15"/>
      <c r="H42" s="12">
        <v>1968</v>
      </c>
      <c r="I42" s="12" t="s">
        <v>7</v>
      </c>
      <c r="J42">
        <f t="shared" si="0"/>
        <v>51</v>
      </c>
    </row>
    <row r="43" spans="2:10" ht="18.95" customHeight="1" x14ac:dyDescent="0.25">
      <c r="G43" s="15"/>
      <c r="H43" s="12">
        <v>1969</v>
      </c>
      <c r="I43" s="12" t="s">
        <v>7</v>
      </c>
      <c r="J43">
        <f t="shared" si="0"/>
        <v>50</v>
      </c>
    </row>
    <row r="44" spans="2:10" x14ac:dyDescent="0.25">
      <c r="G44" s="15"/>
      <c r="H44" s="12">
        <v>1970</v>
      </c>
      <c r="I44" s="12" t="s">
        <v>8</v>
      </c>
      <c r="J44">
        <f t="shared" si="0"/>
        <v>49</v>
      </c>
    </row>
    <row r="45" spans="2:10" x14ac:dyDescent="0.25">
      <c r="G45" s="15"/>
      <c r="H45" s="12">
        <v>1971</v>
      </c>
      <c r="I45" s="12" t="s">
        <v>8</v>
      </c>
      <c r="J45">
        <f t="shared" si="0"/>
        <v>48</v>
      </c>
    </row>
    <row r="46" spans="2:10" x14ac:dyDescent="0.25">
      <c r="G46" s="15"/>
      <c r="H46" s="12">
        <v>1972</v>
      </c>
      <c r="I46" s="12" t="s">
        <v>8</v>
      </c>
      <c r="J46">
        <f t="shared" si="0"/>
        <v>47</v>
      </c>
    </row>
    <row r="47" spans="2:10" x14ac:dyDescent="0.25">
      <c r="G47" s="15"/>
      <c r="H47" s="12">
        <v>1973</v>
      </c>
      <c r="I47" s="12" t="s">
        <v>8</v>
      </c>
      <c r="J47">
        <f t="shared" si="0"/>
        <v>46</v>
      </c>
    </row>
    <row r="48" spans="2:10" x14ac:dyDescent="0.25">
      <c r="G48" s="15"/>
      <c r="H48" s="12">
        <v>1974</v>
      </c>
      <c r="I48" s="12" t="s">
        <v>8</v>
      </c>
      <c r="J48">
        <f t="shared" si="0"/>
        <v>45</v>
      </c>
    </row>
    <row r="49" spans="7:10" x14ac:dyDescent="0.25">
      <c r="G49" s="15"/>
      <c r="H49" s="12">
        <v>1975</v>
      </c>
      <c r="I49" s="12" t="s">
        <v>9</v>
      </c>
      <c r="J49">
        <f t="shared" si="0"/>
        <v>44</v>
      </c>
    </row>
    <row r="50" spans="7:10" x14ac:dyDescent="0.25">
      <c r="G50" s="15"/>
      <c r="H50" s="12">
        <v>1976</v>
      </c>
      <c r="I50" s="12" t="s">
        <v>9</v>
      </c>
      <c r="J50">
        <f t="shared" si="0"/>
        <v>43</v>
      </c>
    </row>
    <row r="51" spans="7:10" x14ac:dyDescent="0.25">
      <c r="G51" s="15"/>
      <c r="H51" s="12">
        <v>1977</v>
      </c>
      <c r="I51" s="12" t="s">
        <v>9</v>
      </c>
      <c r="J51">
        <f t="shared" si="0"/>
        <v>42</v>
      </c>
    </row>
    <row r="52" spans="7:10" x14ac:dyDescent="0.25">
      <c r="G52" s="15"/>
      <c r="H52" s="12">
        <v>1978</v>
      </c>
      <c r="I52" s="12" t="s">
        <v>9</v>
      </c>
      <c r="J52">
        <f t="shared" si="0"/>
        <v>41</v>
      </c>
    </row>
    <row r="53" spans="7:10" x14ac:dyDescent="0.25">
      <c r="G53" s="15"/>
      <c r="H53" s="12">
        <v>1979</v>
      </c>
      <c r="I53" s="12" t="s">
        <v>9</v>
      </c>
      <c r="J53">
        <f t="shared" si="0"/>
        <v>40</v>
      </c>
    </row>
    <row r="54" spans="7:10" x14ac:dyDescent="0.25">
      <c r="G54" s="15"/>
      <c r="H54" s="12">
        <v>1980</v>
      </c>
      <c r="I54" s="12" t="s">
        <v>10</v>
      </c>
      <c r="J54">
        <f t="shared" si="0"/>
        <v>39</v>
      </c>
    </row>
    <row r="55" spans="7:10" x14ac:dyDescent="0.25">
      <c r="G55" s="15"/>
      <c r="H55" s="12">
        <v>1981</v>
      </c>
      <c r="I55" s="12" t="s">
        <v>10</v>
      </c>
      <c r="J55">
        <f t="shared" si="0"/>
        <v>38</v>
      </c>
    </row>
    <row r="56" spans="7:10" x14ac:dyDescent="0.25">
      <c r="G56" s="15"/>
      <c r="H56" s="12">
        <v>1982</v>
      </c>
      <c r="I56" s="12" t="s">
        <v>10</v>
      </c>
      <c r="J56">
        <f t="shared" si="0"/>
        <v>37</v>
      </c>
    </row>
    <row r="57" spans="7:10" x14ac:dyDescent="0.25">
      <c r="G57" s="15"/>
      <c r="H57" s="12">
        <v>1983</v>
      </c>
      <c r="I57" s="12" t="s">
        <v>10</v>
      </c>
      <c r="J57">
        <f t="shared" si="0"/>
        <v>36</v>
      </c>
    </row>
    <row r="58" spans="7:10" x14ac:dyDescent="0.25">
      <c r="G58" s="15"/>
      <c r="H58" s="12">
        <v>1984</v>
      </c>
      <c r="I58" s="12" t="s">
        <v>10</v>
      </c>
      <c r="J58">
        <f t="shared" si="0"/>
        <v>35</v>
      </c>
    </row>
    <row r="59" spans="7:10" x14ac:dyDescent="0.25">
      <c r="G59" s="15"/>
      <c r="H59" s="12">
        <v>1985</v>
      </c>
      <c r="I59" s="12" t="s">
        <v>11</v>
      </c>
      <c r="J59">
        <f t="shared" si="0"/>
        <v>34</v>
      </c>
    </row>
    <row r="60" spans="7:10" x14ac:dyDescent="0.25">
      <c r="G60" s="15"/>
      <c r="H60" s="12">
        <v>1986</v>
      </c>
      <c r="I60" s="12" t="s">
        <v>11</v>
      </c>
      <c r="J60">
        <f t="shared" si="0"/>
        <v>33</v>
      </c>
    </row>
    <row r="61" spans="7:10" x14ac:dyDescent="0.25">
      <c r="G61" s="15"/>
      <c r="H61" s="12">
        <v>1987</v>
      </c>
      <c r="I61" s="12" t="s">
        <v>11</v>
      </c>
      <c r="J61">
        <f t="shared" si="0"/>
        <v>32</v>
      </c>
    </row>
    <row r="62" spans="7:10" x14ac:dyDescent="0.25">
      <c r="G62" s="15"/>
      <c r="H62" s="12">
        <v>1988</v>
      </c>
      <c r="I62" s="12" t="s">
        <v>11</v>
      </c>
      <c r="J62">
        <f t="shared" si="0"/>
        <v>31</v>
      </c>
    </row>
    <row r="63" spans="7:10" x14ac:dyDescent="0.25">
      <c r="G63" s="15"/>
      <c r="H63" s="12">
        <v>1989</v>
      </c>
      <c r="I63" s="12" t="s">
        <v>11</v>
      </c>
      <c r="J63">
        <f t="shared" ref="J63:J71" si="2">2019-H63</f>
        <v>30</v>
      </c>
    </row>
    <row r="64" spans="7:10" x14ac:dyDescent="0.25">
      <c r="G64" s="15"/>
      <c r="H64" s="12">
        <v>1990</v>
      </c>
      <c r="I64" s="12" t="s">
        <v>11</v>
      </c>
      <c r="J64">
        <f t="shared" si="2"/>
        <v>29</v>
      </c>
    </row>
    <row r="65" spans="7:10" x14ac:dyDescent="0.25">
      <c r="G65" s="15"/>
      <c r="H65" s="12">
        <v>1991</v>
      </c>
      <c r="I65" s="12" t="s">
        <v>11</v>
      </c>
      <c r="J65">
        <f t="shared" si="2"/>
        <v>28</v>
      </c>
    </row>
    <row r="66" spans="7:10" x14ac:dyDescent="0.25">
      <c r="G66" s="15"/>
      <c r="H66" s="12">
        <v>1992</v>
      </c>
      <c r="I66" s="12" t="s">
        <v>11</v>
      </c>
      <c r="J66">
        <f t="shared" si="2"/>
        <v>27</v>
      </c>
    </row>
    <row r="67" spans="7:10" x14ac:dyDescent="0.25">
      <c r="G67" s="15"/>
      <c r="H67" s="12">
        <v>1993</v>
      </c>
      <c r="I67" s="12" t="s">
        <v>11</v>
      </c>
      <c r="J67">
        <f t="shared" si="2"/>
        <v>26</v>
      </c>
    </row>
    <row r="68" spans="7:10" x14ac:dyDescent="0.25">
      <c r="G68" s="15"/>
      <c r="H68" s="12">
        <v>1994</v>
      </c>
      <c r="I68" s="12" t="s">
        <v>11</v>
      </c>
      <c r="J68">
        <f t="shared" si="2"/>
        <v>25</v>
      </c>
    </row>
    <row r="69" spans="7:10" x14ac:dyDescent="0.25">
      <c r="G69" s="15"/>
      <c r="H69" s="12">
        <v>1995</v>
      </c>
      <c r="I69" s="12" t="s">
        <v>11</v>
      </c>
      <c r="J69">
        <f t="shared" si="2"/>
        <v>24</v>
      </c>
    </row>
    <row r="70" spans="7:10" x14ac:dyDescent="0.25">
      <c r="G70" s="15"/>
      <c r="H70" s="12">
        <v>1996</v>
      </c>
      <c r="I70" s="12" t="s">
        <v>11</v>
      </c>
      <c r="J70">
        <f t="shared" si="2"/>
        <v>23</v>
      </c>
    </row>
    <row r="71" spans="7:10" x14ac:dyDescent="0.25">
      <c r="G71" s="15"/>
      <c r="H71" s="12">
        <v>1997</v>
      </c>
      <c r="I71" s="12" t="s">
        <v>11</v>
      </c>
      <c r="J71">
        <f t="shared" si="2"/>
        <v>22</v>
      </c>
    </row>
    <row r="72" spans="7:10" x14ac:dyDescent="0.25">
      <c r="G72" s="15"/>
      <c r="H72" s="12">
        <v>1998</v>
      </c>
      <c r="I72" s="12" t="s">
        <v>11</v>
      </c>
      <c r="J72">
        <f>2019-H72</f>
        <v>21</v>
      </c>
    </row>
    <row r="73" spans="7:10" x14ac:dyDescent="0.25">
      <c r="G73" s="15"/>
      <c r="H73" s="12">
        <v>1999</v>
      </c>
      <c r="I73" s="12" t="s">
        <v>11</v>
      </c>
      <c r="J73">
        <f t="shared" ref="J73:J75" si="3">2019-H73</f>
        <v>20</v>
      </c>
    </row>
    <row r="74" spans="7:10" x14ac:dyDescent="0.25">
      <c r="G74" s="15"/>
      <c r="H74" s="12">
        <v>2000</v>
      </c>
      <c r="I74" s="12" t="s">
        <v>11</v>
      </c>
      <c r="J74">
        <f t="shared" si="3"/>
        <v>19</v>
      </c>
    </row>
    <row r="75" spans="7:10" x14ac:dyDescent="0.25">
      <c r="G75" s="15"/>
      <c r="H75" s="12">
        <v>2001</v>
      </c>
      <c r="I75" s="12" t="s">
        <v>11</v>
      </c>
      <c r="J75">
        <f t="shared" si="3"/>
        <v>18</v>
      </c>
    </row>
  </sheetData>
  <phoneticPr fontId="4" type="noConversion"/>
  <printOptions horizontalCentered="1" verticalCentered="1"/>
  <pageMargins left="0.23622047244094491" right="0.15748031496062992" top="0.19685039370078741" bottom="0.23622047244094491" header="0.11811023622047245" footer="0.11811023622047245"/>
  <pageSetup paperSize="9" scale="9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"/>
  <sheetViews>
    <sheetView showGridLines="0" zoomScaleNormal="100" workbookViewId="0">
      <selection activeCell="H1" sqref="H1:J1048576"/>
    </sheetView>
  </sheetViews>
  <sheetFormatPr defaultRowHeight="15" x14ac:dyDescent="0.25"/>
  <cols>
    <col min="1" max="1" width="4.7109375" customWidth="1"/>
    <col min="2" max="2" width="42.7109375" customWidth="1"/>
    <col min="3" max="5" width="11.7109375" style="1" customWidth="1"/>
    <col min="6" max="6" width="11.7109375" customWidth="1"/>
    <col min="7" max="7" width="9.42578125" style="8" customWidth="1"/>
    <col min="8" max="8" width="9.140625" hidden="1" customWidth="1"/>
    <col min="9" max="9" width="3.7109375" style="1" hidden="1" customWidth="1"/>
    <col min="10" max="10" width="4" hidden="1" customWidth="1"/>
  </cols>
  <sheetData>
    <row r="1" spans="1:10" ht="135" customHeight="1" x14ac:dyDescent="0.25">
      <c r="G1" s="7"/>
    </row>
    <row r="2" spans="1:10" ht="24" customHeight="1" x14ac:dyDescent="0.25">
      <c r="B2" s="12" t="s">
        <v>4</v>
      </c>
      <c r="C2" s="13" t="s">
        <v>5</v>
      </c>
      <c r="D2" s="14"/>
      <c r="E2" s="13" t="s">
        <v>6</v>
      </c>
      <c r="F2" s="5"/>
      <c r="G2" s="10"/>
      <c r="H2" s="12">
        <v>1928</v>
      </c>
      <c r="I2" s="14" t="s">
        <v>14</v>
      </c>
      <c r="J2">
        <f t="shared" ref="J2:J65" si="0">2019-H2</f>
        <v>91</v>
      </c>
    </row>
    <row r="3" spans="1:10" ht="10.5" customHeight="1" x14ac:dyDescent="0.25">
      <c r="H3" s="12">
        <v>1929</v>
      </c>
      <c r="I3" s="14" t="s">
        <v>14</v>
      </c>
      <c r="J3">
        <f t="shared" si="0"/>
        <v>90</v>
      </c>
    </row>
    <row r="4" spans="1:10" x14ac:dyDescent="0.25">
      <c r="A4" s="9" t="s">
        <v>15</v>
      </c>
      <c r="B4" s="3" t="s">
        <v>0</v>
      </c>
      <c r="C4" s="2" t="s">
        <v>1</v>
      </c>
      <c r="D4" s="2"/>
      <c r="E4" s="2"/>
      <c r="F4" s="2" t="s">
        <v>2</v>
      </c>
      <c r="G4" s="9" t="s">
        <v>3</v>
      </c>
      <c r="H4" s="12">
        <v>1930</v>
      </c>
      <c r="I4" s="14" t="s">
        <v>14</v>
      </c>
      <c r="J4">
        <f t="shared" si="0"/>
        <v>89</v>
      </c>
    </row>
    <row r="5" spans="1:10" ht="18.95" customHeight="1" x14ac:dyDescent="0.25">
      <c r="A5" s="4">
        <v>1</v>
      </c>
      <c r="B5" s="11"/>
      <c r="C5" s="4"/>
      <c r="D5" s="4"/>
      <c r="E5" s="4"/>
      <c r="F5" s="4"/>
      <c r="G5" s="16" t="str">
        <f>IF(F5="","",VLOOKUP(F5,$H$2:$I$75,2,0))</f>
        <v/>
      </c>
      <c r="H5" s="12">
        <v>1931</v>
      </c>
      <c r="I5" s="14" t="s">
        <v>14</v>
      </c>
      <c r="J5">
        <f t="shared" si="0"/>
        <v>88</v>
      </c>
    </row>
    <row r="6" spans="1:10" ht="18.95" customHeight="1" x14ac:dyDescent="0.25">
      <c r="A6" s="27">
        <v>2</v>
      </c>
      <c r="B6" s="26"/>
      <c r="C6" s="6"/>
      <c r="D6" s="6"/>
      <c r="E6" s="6"/>
      <c r="F6" s="6"/>
      <c r="G6" s="16" t="str">
        <f t="shared" ref="G6:G29" si="1">IF(F6="","",VLOOKUP(F6,$H$2:$I$75,2,0))</f>
        <v/>
      </c>
      <c r="H6" s="12">
        <v>1932</v>
      </c>
      <c r="I6" s="14" t="s">
        <v>14</v>
      </c>
      <c r="J6">
        <f t="shared" si="0"/>
        <v>87</v>
      </c>
    </row>
    <row r="7" spans="1:10" ht="18.95" customHeight="1" x14ac:dyDescent="0.25">
      <c r="A7" s="6">
        <v>3</v>
      </c>
      <c r="B7" s="25"/>
      <c r="C7" s="6"/>
      <c r="D7" s="6"/>
      <c r="E7" s="6"/>
      <c r="F7" s="6"/>
      <c r="G7" s="16" t="str">
        <f t="shared" si="1"/>
        <v/>
      </c>
      <c r="H7" s="12">
        <v>1933</v>
      </c>
      <c r="I7" s="14" t="s">
        <v>14</v>
      </c>
      <c r="J7">
        <f t="shared" si="0"/>
        <v>86</v>
      </c>
    </row>
    <row r="8" spans="1:10" ht="18.95" customHeight="1" x14ac:dyDescent="0.25">
      <c r="A8" s="27">
        <v>4</v>
      </c>
      <c r="B8" s="25"/>
      <c r="C8" s="6"/>
      <c r="D8" s="6"/>
      <c r="E8" s="6"/>
      <c r="F8" s="6"/>
      <c r="G8" s="16" t="str">
        <f t="shared" si="1"/>
        <v/>
      </c>
      <c r="H8" s="12">
        <v>1934</v>
      </c>
      <c r="I8" s="14" t="s">
        <v>14</v>
      </c>
      <c r="J8">
        <f t="shared" si="0"/>
        <v>85</v>
      </c>
    </row>
    <row r="9" spans="1:10" ht="18.95" customHeight="1" x14ac:dyDescent="0.25">
      <c r="A9" s="6">
        <v>5</v>
      </c>
      <c r="B9" s="25"/>
      <c r="C9" s="6"/>
      <c r="D9" s="6"/>
      <c r="E9" s="6"/>
      <c r="F9" s="6"/>
      <c r="G9" s="16" t="str">
        <f t="shared" si="1"/>
        <v/>
      </c>
      <c r="H9" s="12">
        <v>1935</v>
      </c>
      <c r="I9" s="14" t="s">
        <v>14</v>
      </c>
      <c r="J9">
        <f t="shared" si="0"/>
        <v>84</v>
      </c>
    </row>
    <row r="10" spans="1:10" ht="18.95" customHeight="1" x14ac:dyDescent="0.25">
      <c r="A10" s="27">
        <v>6</v>
      </c>
      <c r="B10" s="25"/>
      <c r="C10" s="6"/>
      <c r="D10" s="6"/>
      <c r="E10" s="6"/>
      <c r="F10" s="6"/>
      <c r="G10" s="16" t="str">
        <f t="shared" si="1"/>
        <v/>
      </c>
      <c r="H10" s="12">
        <v>1936</v>
      </c>
      <c r="I10" s="14" t="s">
        <v>14</v>
      </c>
      <c r="J10">
        <f t="shared" si="0"/>
        <v>83</v>
      </c>
    </row>
    <row r="11" spans="1:10" ht="18.95" customHeight="1" x14ac:dyDescent="0.25">
      <c r="A11" s="6">
        <v>7</v>
      </c>
      <c r="B11" s="25"/>
      <c r="C11" s="6"/>
      <c r="D11" s="6"/>
      <c r="E11" s="6"/>
      <c r="F11" s="6"/>
      <c r="G11" s="16" t="str">
        <f t="shared" si="1"/>
        <v/>
      </c>
      <c r="H11" s="12">
        <v>1937</v>
      </c>
      <c r="I11" s="14" t="s">
        <v>14</v>
      </c>
      <c r="J11">
        <f t="shared" si="0"/>
        <v>82</v>
      </c>
    </row>
    <row r="12" spans="1:10" ht="18.95" customHeight="1" x14ac:dyDescent="0.25">
      <c r="A12" s="27">
        <v>8</v>
      </c>
      <c r="B12" s="25"/>
      <c r="C12" s="6"/>
      <c r="D12" s="6"/>
      <c r="E12" s="6"/>
      <c r="F12" s="6"/>
      <c r="G12" s="16" t="str">
        <f t="shared" si="1"/>
        <v/>
      </c>
      <c r="H12" s="12">
        <v>1938</v>
      </c>
      <c r="I12" s="14" t="s">
        <v>14</v>
      </c>
      <c r="J12">
        <f t="shared" si="0"/>
        <v>81</v>
      </c>
    </row>
    <row r="13" spans="1:10" ht="18.95" customHeight="1" x14ac:dyDescent="0.25">
      <c r="A13" s="6">
        <v>9</v>
      </c>
      <c r="B13" s="25"/>
      <c r="C13" s="6"/>
      <c r="D13" s="6"/>
      <c r="E13" s="6"/>
      <c r="F13" s="6"/>
      <c r="G13" s="16" t="str">
        <f t="shared" si="1"/>
        <v/>
      </c>
      <c r="H13" s="12">
        <v>1939</v>
      </c>
      <c r="I13" s="14" t="s">
        <v>14</v>
      </c>
      <c r="J13">
        <f t="shared" si="0"/>
        <v>80</v>
      </c>
    </row>
    <row r="14" spans="1:10" ht="18.95" customHeight="1" x14ac:dyDescent="0.25">
      <c r="A14" s="27">
        <v>10</v>
      </c>
      <c r="B14" s="25"/>
      <c r="C14" s="6"/>
      <c r="D14" s="6"/>
      <c r="E14" s="6"/>
      <c r="F14" s="6"/>
      <c r="G14" s="16" t="str">
        <f t="shared" si="1"/>
        <v/>
      </c>
      <c r="H14" s="12">
        <v>1940</v>
      </c>
      <c r="I14" s="14" t="s">
        <v>14</v>
      </c>
      <c r="J14">
        <f t="shared" si="0"/>
        <v>79</v>
      </c>
    </row>
    <row r="15" spans="1:10" ht="18.95" customHeight="1" x14ac:dyDescent="0.25">
      <c r="A15" s="6">
        <v>11</v>
      </c>
      <c r="B15" s="25"/>
      <c r="C15" s="6"/>
      <c r="D15" s="6"/>
      <c r="E15" s="6"/>
      <c r="F15" s="6"/>
      <c r="G15" s="16" t="str">
        <f t="shared" si="1"/>
        <v/>
      </c>
      <c r="H15" s="12">
        <v>1941</v>
      </c>
      <c r="I15" s="14" t="s">
        <v>14</v>
      </c>
      <c r="J15">
        <f t="shared" si="0"/>
        <v>78</v>
      </c>
    </row>
    <row r="16" spans="1:10" ht="18.95" customHeight="1" x14ac:dyDescent="0.25">
      <c r="A16" s="27">
        <v>12</v>
      </c>
      <c r="B16" s="25"/>
      <c r="C16" s="6"/>
      <c r="D16" s="6"/>
      <c r="E16" s="6"/>
      <c r="F16" s="6"/>
      <c r="G16" s="16" t="str">
        <f t="shared" si="1"/>
        <v/>
      </c>
      <c r="H16" s="12">
        <v>1942</v>
      </c>
      <c r="I16" s="14" t="s">
        <v>14</v>
      </c>
      <c r="J16">
        <f t="shared" si="0"/>
        <v>77</v>
      </c>
    </row>
    <row r="17" spans="1:10" ht="18.95" customHeight="1" x14ac:dyDescent="0.25">
      <c r="A17" s="6">
        <v>13</v>
      </c>
      <c r="B17" s="25"/>
      <c r="C17" s="6"/>
      <c r="D17" s="6"/>
      <c r="E17" s="6"/>
      <c r="F17" s="6"/>
      <c r="G17" s="16" t="str">
        <f t="shared" si="1"/>
        <v/>
      </c>
      <c r="H17" s="12">
        <v>1943</v>
      </c>
      <c r="I17" s="14" t="s">
        <v>14</v>
      </c>
      <c r="J17">
        <f t="shared" si="0"/>
        <v>76</v>
      </c>
    </row>
    <row r="18" spans="1:10" ht="18.95" customHeight="1" x14ac:dyDescent="0.25">
      <c r="A18" s="27">
        <v>14</v>
      </c>
      <c r="B18" s="25"/>
      <c r="C18" s="6"/>
      <c r="D18" s="6"/>
      <c r="E18" s="6"/>
      <c r="F18" s="6"/>
      <c r="G18" s="16" t="str">
        <f t="shared" si="1"/>
        <v/>
      </c>
      <c r="H18" s="12">
        <v>1944</v>
      </c>
      <c r="I18" s="14" t="s">
        <v>14</v>
      </c>
      <c r="J18">
        <f t="shared" si="0"/>
        <v>75</v>
      </c>
    </row>
    <row r="19" spans="1:10" ht="18.95" customHeight="1" x14ac:dyDescent="0.25">
      <c r="A19" s="6">
        <v>15</v>
      </c>
      <c r="B19" s="25"/>
      <c r="C19" s="6"/>
      <c r="D19" s="6"/>
      <c r="E19" s="6"/>
      <c r="F19" s="6"/>
      <c r="G19" s="16" t="str">
        <f t="shared" si="1"/>
        <v/>
      </c>
      <c r="H19" s="12">
        <v>1945</v>
      </c>
      <c r="I19" s="14" t="s">
        <v>14</v>
      </c>
      <c r="J19">
        <f t="shared" si="0"/>
        <v>74</v>
      </c>
    </row>
    <row r="20" spans="1:10" ht="18.95" customHeight="1" x14ac:dyDescent="0.25">
      <c r="A20" s="27">
        <v>16</v>
      </c>
      <c r="B20" s="25"/>
      <c r="C20" s="6"/>
      <c r="D20" s="6"/>
      <c r="E20" s="6"/>
      <c r="F20" s="6"/>
      <c r="G20" s="16" t="str">
        <f t="shared" si="1"/>
        <v/>
      </c>
      <c r="H20" s="12">
        <v>1946</v>
      </c>
      <c r="I20" s="14" t="s">
        <v>14</v>
      </c>
      <c r="J20">
        <f t="shared" si="0"/>
        <v>73</v>
      </c>
    </row>
    <row r="21" spans="1:10" ht="18.95" customHeight="1" x14ac:dyDescent="0.25">
      <c r="A21" s="6">
        <v>17</v>
      </c>
      <c r="B21" s="25"/>
      <c r="C21" s="6"/>
      <c r="D21" s="6"/>
      <c r="E21" s="6"/>
      <c r="F21" s="6"/>
      <c r="G21" s="16" t="str">
        <f t="shared" si="1"/>
        <v/>
      </c>
      <c r="H21" s="12">
        <v>1947</v>
      </c>
      <c r="I21" s="14" t="s">
        <v>14</v>
      </c>
      <c r="J21">
        <f t="shared" si="0"/>
        <v>72</v>
      </c>
    </row>
    <row r="22" spans="1:10" ht="18.95" customHeight="1" x14ac:dyDescent="0.25">
      <c r="A22" s="27">
        <v>18</v>
      </c>
      <c r="B22" s="25"/>
      <c r="C22" s="6"/>
      <c r="D22" s="6"/>
      <c r="E22" s="6"/>
      <c r="F22" s="6"/>
      <c r="G22" s="16" t="str">
        <f t="shared" si="1"/>
        <v/>
      </c>
      <c r="H22" s="12">
        <v>1948</v>
      </c>
      <c r="I22" s="14" t="s">
        <v>14</v>
      </c>
      <c r="J22">
        <f t="shared" si="0"/>
        <v>71</v>
      </c>
    </row>
    <row r="23" spans="1:10" ht="18.95" customHeight="1" x14ac:dyDescent="0.25">
      <c r="A23" s="6">
        <v>19</v>
      </c>
      <c r="B23" s="25"/>
      <c r="C23" s="6"/>
      <c r="D23" s="6"/>
      <c r="E23" s="6"/>
      <c r="F23" s="6"/>
      <c r="G23" s="16" t="str">
        <f t="shared" si="1"/>
        <v/>
      </c>
      <c r="H23" s="12">
        <v>1949</v>
      </c>
      <c r="I23" s="14" t="s">
        <v>14</v>
      </c>
      <c r="J23">
        <f t="shared" si="0"/>
        <v>70</v>
      </c>
    </row>
    <row r="24" spans="1:10" ht="18.95" customHeight="1" x14ac:dyDescent="0.25">
      <c r="A24" s="27">
        <v>20</v>
      </c>
      <c r="B24" s="25"/>
      <c r="C24" s="6"/>
      <c r="D24" s="6"/>
      <c r="E24" s="6"/>
      <c r="F24" s="6"/>
      <c r="G24" s="16" t="str">
        <f t="shared" si="1"/>
        <v/>
      </c>
      <c r="H24" s="12">
        <v>1950</v>
      </c>
      <c r="I24" s="14" t="s">
        <v>14</v>
      </c>
      <c r="J24">
        <f t="shared" si="0"/>
        <v>69</v>
      </c>
    </row>
    <row r="25" spans="1:10" ht="18.95" customHeight="1" x14ac:dyDescent="0.25">
      <c r="A25" s="6">
        <v>21</v>
      </c>
      <c r="B25" s="25"/>
      <c r="C25" s="6"/>
      <c r="D25" s="6"/>
      <c r="E25" s="6"/>
      <c r="F25" s="6"/>
      <c r="G25" s="16" t="str">
        <f t="shared" si="1"/>
        <v/>
      </c>
      <c r="H25" s="12">
        <v>1951</v>
      </c>
      <c r="I25" s="14" t="s">
        <v>14</v>
      </c>
      <c r="J25">
        <f t="shared" si="0"/>
        <v>68</v>
      </c>
    </row>
    <row r="26" spans="1:10" ht="18.95" customHeight="1" x14ac:dyDescent="0.25">
      <c r="A26" s="27">
        <v>22</v>
      </c>
      <c r="B26" s="25"/>
      <c r="C26" s="6"/>
      <c r="D26" s="6"/>
      <c r="E26" s="6"/>
      <c r="F26" s="6"/>
      <c r="G26" s="16" t="str">
        <f t="shared" si="1"/>
        <v/>
      </c>
      <c r="H26" s="12">
        <v>1952</v>
      </c>
      <c r="I26" s="14" t="s">
        <v>14</v>
      </c>
      <c r="J26">
        <f t="shared" si="0"/>
        <v>67</v>
      </c>
    </row>
    <row r="27" spans="1:10" ht="18.95" customHeight="1" x14ac:dyDescent="0.25">
      <c r="A27" s="6">
        <v>23</v>
      </c>
      <c r="B27" s="25"/>
      <c r="C27" s="6"/>
      <c r="D27" s="6"/>
      <c r="E27" s="6"/>
      <c r="F27" s="6"/>
      <c r="G27" s="16" t="str">
        <f t="shared" si="1"/>
        <v/>
      </c>
      <c r="H27" s="12">
        <v>1953</v>
      </c>
      <c r="I27" s="14" t="s">
        <v>14</v>
      </c>
      <c r="J27">
        <f t="shared" si="0"/>
        <v>66</v>
      </c>
    </row>
    <row r="28" spans="1:10" ht="18.95" customHeight="1" x14ac:dyDescent="0.25">
      <c r="A28" s="27">
        <v>24</v>
      </c>
      <c r="B28" s="25"/>
      <c r="C28" s="6"/>
      <c r="D28" s="6"/>
      <c r="E28" s="6"/>
      <c r="F28" s="6"/>
      <c r="G28" s="16" t="str">
        <f t="shared" si="1"/>
        <v/>
      </c>
      <c r="H28" s="12">
        <v>1954</v>
      </c>
      <c r="I28" s="14" t="s">
        <v>14</v>
      </c>
      <c r="J28">
        <f t="shared" si="0"/>
        <v>65</v>
      </c>
    </row>
    <row r="29" spans="1:10" ht="18.95" customHeight="1" x14ac:dyDescent="0.25">
      <c r="A29" s="6">
        <v>25</v>
      </c>
      <c r="B29" s="25"/>
      <c r="C29" s="6"/>
      <c r="D29" s="6"/>
      <c r="E29" s="6"/>
      <c r="F29" s="6"/>
      <c r="G29" s="16" t="str">
        <f t="shared" si="1"/>
        <v/>
      </c>
      <c r="H29" s="12">
        <v>1955</v>
      </c>
      <c r="I29" s="14" t="s">
        <v>14</v>
      </c>
      <c r="J29">
        <f t="shared" si="0"/>
        <v>64</v>
      </c>
    </row>
    <row r="30" spans="1:10" ht="18.95" customHeight="1" x14ac:dyDescent="0.25">
      <c r="B30" s="17"/>
      <c r="C30" s="18"/>
      <c r="D30" s="18"/>
      <c r="E30" s="18"/>
      <c r="F30" s="19"/>
      <c r="G30" s="20"/>
      <c r="H30" s="12">
        <v>1956</v>
      </c>
      <c r="I30" s="14" t="s">
        <v>14</v>
      </c>
      <c r="J30">
        <f t="shared" si="0"/>
        <v>63</v>
      </c>
    </row>
    <row r="31" spans="1:10" ht="18.95" customHeight="1" x14ac:dyDescent="0.25">
      <c r="B31" s="21"/>
      <c r="C31" s="22"/>
      <c r="D31" s="22"/>
      <c r="E31" s="22"/>
      <c r="F31" s="23"/>
      <c r="G31" s="24"/>
      <c r="H31" s="12">
        <v>1957</v>
      </c>
      <c r="I31" s="14" t="s">
        <v>14</v>
      </c>
      <c r="J31">
        <f t="shared" si="0"/>
        <v>62</v>
      </c>
    </row>
    <row r="32" spans="1:10" ht="18.95" customHeight="1" x14ac:dyDescent="0.25">
      <c r="B32" s="21"/>
      <c r="C32" s="22"/>
      <c r="D32" s="22"/>
      <c r="E32" s="22"/>
      <c r="F32" s="23"/>
      <c r="G32" s="24"/>
      <c r="H32" s="12">
        <v>1958</v>
      </c>
      <c r="I32" s="14" t="s">
        <v>14</v>
      </c>
      <c r="J32">
        <f t="shared" si="0"/>
        <v>61</v>
      </c>
    </row>
    <row r="33" spans="2:12" ht="18.95" customHeight="1" x14ac:dyDescent="0.25">
      <c r="B33" s="21"/>
      <c r="C33" s="22"/>
      <c r="D33" s="22"/>
      <c r="E33" s="22"/>
      <c r="F33" s="23"/>
      <c r="G33" s="24"/>
      <c r="H33" s="12">
        <v>1959</v>
      </c>
      <c r="I33" s="14" t="s">
        <v>14</v>
      </c>
      <c r="J33">
        <f t="shared" si="0"/>
        <v>60</v>
      </c>
      <c r="L33" t="s">
        <v>25</v>
      </c>
    </row>
    <row r="34" spans="2:12" ht="18.95" customHeight="1" x14ac:dyDescent="0.25">
      <c r="B34" s="21"/>
      <c r="C34" s="22"/>
      <c r="D34" s="22"/>
      <c r="E34" s="22"/>
      <c r="F34" s="23"/>
      <c r="G34" s="24"/>
      <c r="H34" s="12">
        <v>1960</v>
      </c>
      <c r="I34" s="14" t="s">
        <v>13</v>
      </c>
      <c r="J34">
        <f t="shared" si="0"/>
        <v>59</v>
      </c>
    </row>
    <row r="35" spans="2:12" ht="18.95" customHeight="1" x14ac:dyDescent="0.25">
      <c r="B35" s="21"/>
      <c r="C35" s="22"/>
      <c r="D35" s="22"/>
      <c r="E35" s="22"/>
      <c r="F35" s="23"/>
      <c r="G35" s="24"/>
      <c r="H35" s="12">
        <v>1961</v>
      </c>
      <c r="I35" s="14" t="s">
        <v>13</v>
      </c>
      <c r="J35">
        <f t="shared" si="0"/>
        <v>58</v>
      </c>
    </row>
    <row r="36" spans="2:12" ht="18.95" customHeight="1" x14ac:dyDescent="0.25">
      <c r="B36" s="21"/>
      <c r="C36" s="22"/>
      <c r="D36" s="22"/>
      <c r="E36" s="22"/>
      <c r="F36" s="23"/>
      <c r="G36" s="24"/>
      <c r="H36" s="12">
        <v>1962</v>
      </c>
      <c r="I36" s="14" t="s">
        <v>13</v>
      </c>
      <c r="J36">
        <f t="shared" si="0"/>
        <v>57</v>
      </c>
    </row>
    <row r="37" spans="2:12" ht="18.95" customHeight="1" x14ac:dyDescent="0.25">
      <c r="G37" s="15"/>
      <c r="H37" s="12">
        <v>1963</v>
      </c>
      <c r="I37" s="14" t="s">
        <v>13</v>
      </c>
      <c r="J37">
        <f t="shared" si="0"/>
        <v>56</v>
      </c>
    </row>
    <row r="38" spans="2:12" ht="18.95" customHeight="1" x14ac:dyDescent="0.25">
      <c r="G38" s="15"/>
      <c r="H38" s="12">
        <v>1964</v>
      </c>
      <c r="I38" s="14" t="s">
        <v>13</v>
      </c>
      <c r="J38">
        <f t="shared" si="0"/>
        <v>55</v>
      </c>
    </row>
    <row r="39" spans="2:12" ht="18.95" customHeight="1" x14ac:dyDescent="0.25">
      <c r="G39" s="15"/>
      <c r="H39" s="12">
        <v>1965</v>
      </c>
      <c r="I39" s="14" t="s">
        <v>13</v>
      </c>
      <c r="J39">
        <f t="shared" si="0"/>
        <v>54</v>
      </c>
    </row>
    <row r="40" spans="2:12" ht="18.95" customHeight="1" x14ac:dyDescent="0.25">
      <c r="G40" s="15"/>
      <c r="H40" s="12">
        <v>1966</v>
      </c>
      <c r="I40" s="14" t="s">
        <v>13</v>
      </c>
      <c r="J40">
        <f t="shared" si="0"/>
        <v>53</v>
      </c>
    </row>
    <row r="41" spans="2:12" ht="18.95" customHeight="1" x14ac:dyDescent="0.25">
      <c r="G41" s="15"/>
      <c r="H41" s="12">
        <v>1967</v>
      </c>
      <c r="I41" s="14" t="s">
        <v>13</v>
      </c>
      <c r="J41">
        <f t="shared" si="0"/>
        <v>52</v>
      </c>
    </row>
    <row r="42" spans="2:12" ht="18.95" customHeight="1" x14ac:dyDescent="0.25">
      <c r="G42" s="15"/>
      <c r="H42" s="12">
        <v>1968</v>
      </c>
      <c r="I42" s="14" t="s">
        <v>13</v>
      </c>
      <c r="J42">
        <f t="shared" si="0"/>
        <v>51</v>
      </c>
    </row>
    <row r="43" spans="2:12" ht="18.95" customHeight="1" x14ac:dyDescent="0.25">
      <c r="G43" s="15"/>
      <c r="H43" s="12">
        <v>1969</v>
      </c>
      <c r="I43" s="14" t="s">
        <v>13</v>
      </c>
      <c r="J43">
        <f t="shared" si="0"/>
        <v>50</v>
      </c>
    </row>
    <row r="44" spans="2:12" ht="18.95" customHeight="1" x14ac:dyDescent="0.25">
      <c r="G44" s="15"/>
      <c r="H44" s="12">
        <v>1970</v>
      </c>
      <c r="I44" s="14" t="s">
        <v>24</v>
      </c>
      <c r="J44">
        <f t="shared" si="0"/>
        <v>49</v>
      </c>
    </row>
    <row r="45" spans="2:12" ht="18.95" customHeight="1" x14ac:dyDescent="0.25">
      <c r="G45" s="15"/>
      <c r="H45" s="12">
        <v>1971</v>
      </c>
      <c r="I45" s="14" t="s">
        <v>24</v>
      </c>
      <c r="J45">
        <f t="shared" si="0"/>
        <v>48</v>
      </c>
    </row>
    <row r="46" spans="2:12" ht="18.95" customHeight="1" x14ac:dyDescent="0.25">
      <c r="G46" s="15"/>
      <c r="H46" s="12">
        <v>1972</v>
      </c>
      <c r="I46" s="14" t="s">
        <v>24</v>
      </c>
      <c r="J46">
        <f t="shared" si="0"/>
        <v>47</v>
      </c>
    </row>
    <row r="47" spans="2:12" x14ac:dyDescent="0.25">
      <c r="G47" s="15"/>
      <c r="H47" s="12">
        <v>1973</v>
      </c>
      <c r="I47" s="14" t="s">
        <v>24</v>
      </c>
      <c r="J47">
        <f t="shared" si="0"/>
        <v>46</v>
      </c>
    </row>
    <row r="48" spans="2:12" x14ac:dyDescent="0.25">
      <c r="G48" s="15"/>
      <c r="H48" s="12">
        <v>1974</v>
      </c>
      <c r="I48" s="14" t="s">
        <v>24</v>
      </c>
      <c r="J48">
        <f t="shared" si="0"/>
        <v>45</v>
      </c>
    </row>
    <row r="49" spans="7:10" x14ac:dyDescent="0.25">
      <c r="G49" s="15"/>
      <c r="H49" s="12">
        <v>1975</v>
      </c>
      <c r="I49" s="14" t="s">
        <v>24</v>
      </c>
      <c r="J49">
        <f t="shared" si="0"/>
        <v>44</v>
      </c>
    </row>
    <row r="50" spans="7:10" x14ac:dyDescent="0.25">
      <c r="G50" s="15"/>
      <c r="H50" s="12">
        <v>1976</v>
      </c>
      <c r="I50" s="14" t="s">
        <v>24</v>
      </c>
      <c r="J50">
        <f t="shared" si="0"/>
        <v>43</v>
      </c>
    </row>
    <row r="51" spans="7:10" x14ac:dyDescent="0.25">
      <c r="G51" s="15"/>
      <c r="H51" s="12">
        <v>1977</v>
      </c>
      <c r="I51" s="14" t="s">
        <v>24</v>
      </c>
      <c r="J51">
        <f t="shared" si="0"/>
        <v>42</v>
      </c>
    </row>
    <row r="52" spans="7:10" x14ac:dyDescent="0.25">
      <c r="G52" s="15"/>
      <c r="H52" s="12">
        <v>1978</v>
      </c>
      <c r="I52" s="14" t="s">
        <v>24</v>
      </c>
      <c r="J52">
        <f t="shared" si="0"/>
        <v>41</v>
      </c>
    </row>
    <row r="53" spans="7:10" x14ac:dyDescent="0.25">
      <c r="G53" s="15"/>
      <c r="H53" s="12">
        <v>1979</v>
      </c>
      <c r="I53" s="14" t="s">
        <v>24</v>
      </c>
      <c r="J53">
        <f t="shared" si="0"/>
        <v>40</v>
      </c>
    </row>
    <row r="54" spans="7:10" x14ac:dyDescent="0.25">
      <c r="G54" s="15"/>
      <c r="H54" s="12">
        <v>1980</v>
      </c>
      <c r="I54" s="14" t="s">
        <v>24</v>
      </c>
      <c r="J54">
        <f t="shared" si="0"/>
        <v>39</v>
      </c>
    </row>
    <row r="55" spans="7:10" x14ac:dyDescent="0.25">
      <c r="G55" s="15"/>
      <c r="H55" s="12">
        <v>1981</v>
      </c>
      <c r="I55" s="14" t="s">
        <v>24</v>
      </c>
      <c r="J55">
        <f t="shared" si="0"/>
        <v>38</v>
      </c>
    </row>
    <row r="56" spans="7:10" x14ac:dyDescent="0.25">
      <c r="G56" s="15"/>
      <c r="H56" s="12">
        <v>1982</v>
      </c>
      <c r="I56" s="14" t="s">
        <v>24</v>
      </c>
      <c r="J56">
        <f t="shared" si="0"/>
        <v>37</v>
      </c>
    </row>
    <row r="57" spans="7:10" x14ac:dyDescent="0.25">
      <c r="G57" s="15"/>
      <c r="H57" s="12">
        <v>1983</v>
      </c>
      <c r="I57" s="14" t="s">
        <v>24</v>
      </c>
      <c r="J57">
        <f t="shared" si="0"/>
        <v>36</v>
      </c>
    </row>
    <row r="58" spans="7:10" x14ac:dyDescent="0.25">
      <c r="G58" s="15"/>
      <c r="H58" s="12">
        <v>1984</v>
      </c>
      <c r="I58" s="14" t="s">
        <v>24</v>
      </c>
      <c r="J58">
        <f t="shared" si="0"/>
        <v>35</v>
      </c>
    </row>
    <row r="59" spans="7:10" x14ac:dyDescent="0.25">
      <c r="G59" s="15"/>
      <c r="H59" s="12">
        <v>1985</v>
      </c>
      <c r="I59" s="14" t="s">
        <v>23</v>
      </c>
      <c r="J59">
        <f t="shared" si="0"/>
        <v>34</v>
      </c>
    </row>
    <row r="60" spans="7:10" x14ac:dyDescent="0.25">
      <c r="G60" s="15"/>
      <c r="H60" s="12">
        <v>1986</v>
      </c>
      <c r="I60" s="14" t="s">
        <v>23</v>
      </c>
      <c r="J60">
        <f t="shared" si="0"/>
        <v>33</v>
      </c>
    </row>
    <row r="61" spans="7:10" x14ac:dyDescent="0.25">
      <c r="G61" s="15"/>
      <c r="H61" s="12">
        <v>1987</v>
      </c>
      <c r="I61" s="14" t="s">
        <v>23</v>
      </c>
      <c r="J61">
        <f t="shared" si="0"/>
        <v>32</v>
      </c>
    </row>
    <row r="62" spans="7:10" x14ac:dyDescent="0.25">
      <c r="G62" s="15"/>
      <c r="H62" s="12">
        <v>1988</v>
      </c>
      <c r="I62" s="14" t="s">
        <v>23</v>
      </c>
      <c r="J62">
        <f t="shared" si="0"/>
        <v>31</v>
      </c>
    </row>
    <row r="63" spans="7:10" x14ac:dyDescent="0.25">
      <c r="G63" s="15"/>
      <c r="H63" s="12">
        <v>1989</v>
      </c>
      <c r="I63" s="14" t="s">
        <v>23</v>
      </c>
      <c r="J63">
        <f t="shared" si="0"/>
        <v>30</v>
      </c>
    </row>
    <row r="64" spans="7:10" x14ac:dyDescent="0.25">
      <c r="G64" s="15"/>
      <c r="H64" s="12">
        <v>1990</v>
      </c>
      <c r="I64" s="14" t="s">
        <v>23</v>
      </c>
      <c r="J64">
        <f t="shared" si="0"/>
        <v>29</v>
      </c>
    </row>
    <row r="65" spans="7:10" x14ac:dyDescent="0.25">
      <c r="G65" s="15"/>
      <c r="H65" s="12">
        <v>1991</v>
      </c>
      <c r="I65" s="14" t="s">
        <v>23</v>
      </c>
      <c r="J65">
        <f t="shared" si="0"/>
        <v>28</v>
      </c>
    </row>
    <row r="66" spans="7:10" x14ac:dyDescent="0.25">
      <c r="G66" s="15"/>
      <c r="H66" s="12">
        <v>1992</v>
      </c>
      <c r="I66" s="14" t="s">
        <v>23</v>
      </c>
      <c r="J66">
        <f t="shared" ref="J66:J73" si="2">2019-H66</f>
        <v>27</v>
      </c>
    </row>
    <row r="67" spans="7:10" x14ac:dyDescent="0.25">
      <c r="G67" s="15"/>
      <c r="H67" s="12">
        <v>1993</v>
      </c>
      <c r="I67" s="14" t="s">
        <v>23</v>
      </c>
      <c r="J67">
        <f t="shared" si="2"/>
        <v>26</v>
      </c>
    </row>
    <row r="68" spans="7:10" x14ac:dyDescent="0.25">
      <c r="G68" s="15"/>
      <c r="H68" s="12">
        <v>1994</v>
      </c>
      <c r="I68" s="14" t="s">
        <v>23</v>
      </c>
      <c r="J68">
        <f t="shared" si="2"/>
        <v>25</v>
      </c>
    </row>
    <row r="69" spans="7:10" x14ac:dyDescent="0.25">
      <c r="G69" s="15"/>
      <c r="H69" s="12">
        <v>1995</v>
      </c>
      <c r="I69" s="14" t="s">
        <v>23</v>
      </c>
      <c r="J69">
        <f t="shared" si="2"/>
        <v>24</v>
      </c>
    </row>
    <row r="70" spans="7:10" x14ac:dyDescent="0.25">
      <c r="G70" s="15"/>
      <c r="H70" s="12">
        <v>1996</v>
      </c>
      <c r="I70" s="14" t="s">
        <v>23</v>
      </c>
      <c r="J70">
        <f t="shared" si="2"/>
        <v>23</v>
      </c>
    </row>
    <row r="71" spans="7:10" x14ac:dyDescent="0.25">
      <c r="G71" s="15"/>
      <c r="H71" s="12">
        <v>1997</v>
      </c>
      <c r="I71" s="14" t="s">
        <v>23</v>
      </c>
      <c r="J71">
        <f t="shared" si="2"/>
        <v>22</v>
      </c>
    </row>
    <row r="72" spans="7:10" x14ac:dyDescent="0.25">
      <c r="G72" s="15"/>
      <c r="H72" s="12">
        <v>1998</v>
      </c>
      <c r="I72" s="14" t="s">
        <v>23</v>
      </c>
      <c r="J72">
        <f t="shared" si="2"/>
        <v>21</v>
      </c>
    </row>
    <row r="73" spans="7:10" x14ac:dyDescent="0.25">
      <c r="G73" s="15"/>
      <c r="H73" s="12">
        <v>1999</v>
      </c>
      <c r="I73" s="14" t="s">
        <v>23</v>
      </c>
      <c r="J73">
        <f t="shared" si="2"/>
        <v>20</v>
      </c>
    </row>
    <row r="74" spans="7:10" x14ac:dyDescent="0.25">
      <c r="G74" s="15"/>
      <c r="H74" s="12">
        <v>2000</v>
      </c>
      <c r="I74" s="14" t="s">
        <v>23</v>
      </c>
      <c r="J74">
        <f>2019-H74</f>
        <v>19</v>
      </c>
    </row>
    <row r="75" spans="7:10" x14ac:dyDescent="0.25">
      <c r="G75" s="15"/>
      <c r="H75" s="12">
        <v>2001</v>
      </c>
      <c r="I75" s="14" t="s">
        <v>23</v>
      </c>
      <c r="J75">
        <f>2019-H75</f>
        <v>18</v>
      </c>
    </row>
    <row r="76" spans="7:10" x14ac:dyDescent="0.25">
      <c r="H76" s="12"/>
      <c r="I76" s="14"/>
    </row>
  </sheetData>
  <phoneticPr fontId="4" type="noConversion"/>
  <printOptions horizontalCentered="1" verticalCentered="1"/>
  <pageMargins left="0.23622047244094491" right="0.19685039370078741" top="0.39370078740157483" bottom="0.23622047244094491" header="0.31496062992125984" footer="0.11811023622047245"/>
  <pageSetup paperSize="9" scale="95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showGridLines="0" zoomScaleNormal="100" workbookViewId="0">
      <selection activeCell="B1" sqref="B1"/>
    </sheetView>
  </sheetViews>
  <sheetFormatPr defaultRowHeight="15" x14ac:dyDescent="0.25"/>
  <cols>
    <col min="1" max="1" width="4.7109375" customWidth="1"/>
    <col min="2" max="2" width="38.28515625" customWidth="1"/>
    <col min="3" max="5" width="11.7109375" style="1" customWidth="1"/>
    <col min="6" max="6" width="11.7109375" customWidth="1"/>
    <col min="7" max="7" width="9.5703125" style="8" customWidth="1"/>
  </cols>
  <sheetData>
    <row r="1" spans="1:7" ht="135" customHeight="1" x14ac:dyDescent="0.25">
      <c r="G1" s="7"/>
    </row>
    <row r="2" spans="1:7" ht="24" customHeight="1" x14ac:dyDescent="0.25">
      <c r="B2" s="12" t="s">
        <v>12</v>
      </c>
      <c r="C2" s="13" t="s">
        <v>5</v>
      </c>
      <c r="D2" s="14"/>
      <c r="E2" s="13" t="s">
        <v>6</v>
      </c>
      <c r="F2" s="5"/>
      <c r="G2" s="10"/>
    </row>
    <row r="3" spans="1:7" ht="10.5" customHeight="1" x14ac:dyDescent="0.25"/>
    <row r="4" spans="1:7" x14ac:dyDescent="0.25">
      <c r="A4" s="9" t="s">
        <v>15</v>
      </c>
      <c r="B4" s="3" t="s">
        <v>0</v>
      </c>
      <c r="C4" s="2" t="s">
        <v>26</v>
      </c>
      <c r="D4" s="2"/>
      <c r="E4" s="2"/>
      <c r="F4" s="2" t="s">
        <v>2</v>
      </c>
      <c r="G4" s="9" t="s">
        <v>3</v>
      </c>
    </row>
    <row r="5" spans="1:7" ht="18.95" customHeight="1" x14ac:dyDescent="0.25">
      <c r="A5" s="4">
        <v>1</v>
      </c>
      <c r="B5" s="28"/>
      <c r="C5" s="4"/>
      <c r="D5" s="4"/>
      <c r="E5" s="4"/>
      <c r="F5" s="4"/>
      <c r="G5" s="16" t="str">
        <f>IF(F5="","","M")</f>
        <v/>
      </c>
    </row>
    <row r="6" spans="1:7" ht="18.95" customHeight="1" x14ac:dyDescent="0.25">
      <c r="A6" s="27">
        <v>2</v>
      </c>
      <c r="B6" s="26"/>
      <c r="C6" s="6"/>
      <c r="D6" s="6"/>
      <c r="E6" s="6"/>
      <c r="F6" s="6"/>
      <c r="G6" s="16" t="str">
        <f t="shared" ref="G6:G26" si="0">IF(F6="","","M")</f>
        <v/>
      </c>
    </row>
    <row r="7" spans="1:7" ht="18.95" customHeight="1" x14ac:dyDescent="0.25">
      <c r="A7" s="6">
        <v>3</v>
      </c>
      <c r="B7" s="25"/>
      <c r="C7" s="6"/>
      <c r="D7" s="6"/>
      <c r="E7" s="6"/>
      <c r="F7" s="6"/>
      <c r="G7" s="16" t="str">
        <f t="shared" si="0"/>
        <v/>
      </c>
    </row>
    <row r="8" spans="1:7" ht="18.95" customHeight="1" x14ac:dyDescent="0.25">
      <c r="A8" s="27">
        <v>4</v>
      </c>
      <c r="B8" s="25"/>
      <c r="C8" s="6"/>
      <c r="D8" s="6"/>
      <c r="E8" s="6"/>
      <c r="F8" s="6"/>
      <c r="G8" s="16" t="str">
        <f t="shared" si="0"/>
        <v/>
      </c>
    </row>
    <row r="9" spans="1:7" ht="18.95" customHeight="1" x14ac:dyDescent="0.25">
      <c r="A9" s="6">
        <v>5</v>
      </c>
      <c r="B9" s="25"/>
      <c r="C9" s="6"/>
      <c r="D9" s="6"/>
      <c r="E9" s="6"/>
      <c r="F9" s="6"/>
      <c r="G9" s="16" t="str">
        <f t="shared" si="0"/>
        <v/>
      </c>
    </row>
    <row r="10" spans="1:7" ht="18.95" customHeight="1" x14ac:dyDescent="0.25">
      <c r="A10" s="27">
        <v>6</v>
      </c>
      <c r="B10" s="25"/>
      <c r="C10" s="6"/>
      <c r="D10" s="6"/>
      <c r="E10" s="6"/>
      <c r="F10" s="6"/>
      <c r="G10" s="16" t="str">
        <f t="shared" si="0"/>
        <v/>
      </c>
    </row>
    <row r="11" spans="1:7" ht="18.95" customHeight="1" x14ac:dyDescent="0.25">
      <c r="A11" s="6">
        <v>7</v>
      </c>
      <c r="B11" s="25"/>
      <c r="C11" s="6"/>
      <c r="D11" s="6"/>
      <c r="E11" s="6"/>
      <c r="F11" s="6"/>
      <c r="G11" s="16" t="str">
        <f t="shared" si="0"/>
        <v/>
      </c>
    </row>
    <row r="12" spans="1:7" ht="18.95" customHeight="1" x14ac:dyDescent="0.25">
      <c r="A12" s="27">
        <v>8</v>
      </c>
      <c r="B12" s="25"/>
      <c r="C12" s="6"/>
      <c r="D12" s="6"/>
      <c r="E12" s="6"/>
      <c r="F12" s="6"/>
      <c r="G12" s="16" t="str">
        <f t="shared" si="0"/>
        <v/>
      </c>
    </row>
    <row r="13" spans="1:7" ht="18.95" customHeight="1" x14ac:dyDescent="0.25">
      <c r="A13" s="6">
        <v>9</v>
      </c>
      <c r="B13" s="25"/>
      <c r="C13" s="6"/>
      <c r="D13" s="6"/>
      <c r="E13" s="6"/>
      <c r="F13" s="6"/>
      <c r="G13" s="16" t="str">
        <f t="shared" si="0"/>
        <v/>
      </c>
    </row>
    <row r="14" spans="1:7" ht="18.95" customHeight="1" x14ac:dyDescent="0.25">
      <c r="A14" s="27">
        <v>10</v>
      </c>
      <c r="B14" s="25"/>
      <c r="C14" s="6"/>
      <c r="D14" s="6"/>
      <c r="E14" s="6"/>
      <c r="F14" s="6"/>
      <c r="G14" s="16" t="str">
        <f t="shared" si="0"/>
        <v/>
      </c>
    </row>
    <row r="15" spans="1:7" ht="18.95" customHeight="1" x14ac:dyDescent="0.25">
      <c r="A15" s="6">
        <v>11</v>
      </c>
      <c r="B15" s="25"/>
      <c r="C15" s="6"/>
      <c r="D15" s="6"/>
      <c r="E15" s="6"/>
      <c r="F15" s="6"/>
      <c r="G15" s="16" t="str">
        <f t="shared" si="0"/>
        <v/>
      </c>
    </row>
    <row r="16" spans="1:7" ht="18.95" customHeight="1" x14ac:dyDescent="0.25">
      <c r="A16" s="27">
        <v>12</v>
      </c>
      <c r="B16" s="25"/>
      <c r="C16" s="6"/>
      <c r="D16" s="6"/>
      <c r="E16" s="6"/>
      <c r="F16" s="6"/>
      <c r="G16" s="16" t="str">
        <f t="shared" si="0"/>
        <v/>
      </c>
    </row>
    <row r="17" spans="1:7" ht="18.95" customHeight="1" x14ac:dyDescent="0.25">
      <c r="A17" s="6">
        <v>13</v>
      </c>
      <c r="B17" s="25"/>
      <c r="C17" s="6"/>
      <c r="D17" s="6"/>
      <c r="E17" s="6"/>
      <c r="F17" s="6"/>
      <c r="G17" s="16" t="str">
        <f t="shared" si="0"/>
        <v/>
      </c>
    </row>
    <row r="18" spans="1:7" ht="18.95" customHeight="1" x14ac:dyDescent="0.25">
      <c r="A18" s="27">
        <v>14</v>
      </c>
      <c r="B18" s="25"/>
      <c r="C18" s="6"/>
      <c r="D18" s="6"/>
      <c r="E18" s="6"/>
      <c r="F18" s="6"/>
      <c r="G18" s="16" t="str">
        <f t="shared" si="0"/>
        <v/>
      </c>
    </row>
    <row r="19" spans="1:7" ht="18.95" customHeight="1" x14ac:dyDescent="0.25">
      <c r="A19" s="6">
        <v>15</v>
      </c>
      <c r="B19" s="25"/>
      <c r="C19" s="6"/>
      <c r="D19" s="6"/>
      <c r="E19" s="6"/>
      <c r="F19" s="6"/>
      <c r="G19" s="16" t="str">
        <f t="shared" si="0"/>
        <v/>
      </c>
    </row>
    <row r="20" spans="1:7" ht="18.95" customHeight="1" x14ac:dyDescent="0.25">
      <c r="A20" s="27">
        <v>16</v>
      </c>
      <c r="B20" s="25"/>
      <c r="C20" s="6"/>
      <c r="D20" s="6"/>
      <c r="E20" s="6"/>
      <c r="F20" s="6"/>
      <c r="G20" s="16" t="str">
        <f t="shared" si="0"/>
        <v/>
      </c>
    </row>
    <row r="21" spans="1:7" ht="18.95" customHeight="1" x14ac:dyDescent="0.25">
      <c r="A21" s="6">
        <v>17</v>
      </c>
      <c r="B21" s="25"/>
      <c r="C21" s="6"/>
      <c r="D21" s="6"/>
      <c r="E21" s="6"/>
      <c r="F21" s="6"/>
      <c r="G21" s="16" t="str">
        <f t="shared" si="0"/>
        <v/>
      </c>
    </row>
    <row r="22" spans="1:7" ht="18.95" customHeight="1" x14ac:dyDescent="0.25">
      <c r="A22" s="27">
        <v>18</v>
      </c>
      <c r="B22" s="25"/>
      <c r="C22" s="6"/>
      <c r="D22" s="6"/>
      <c r="E22" s="6"/>
      <c r="F22" s="6"/>
      <c r="G22" s="16" t="str">
        <f t="shared" si="0"/>
        <v/>
      </c>
    </row>
    <row r="23" spans="1:7" ht="18.95" customHeight="1" x14ac:dyDescent="0.25">
      <c r="A23" s="6">
        <v>19</v>
      </c>
      <c r="B23" s="25"/>
      <c r="C23" s="6"/>
      <c r="D23" s="6"/>
      <c r="E23" s="6"/>
      <c r="F23" s="6"/>
      <c r="G23" s="16" t="str">
        <f t="shared" si="0"/>
        <v/>
      </c>
    </row>
    <row r="24" spans="1:7" ht="18.95" customHeight="1" x14ac:dyDescent="0.25">
      <c r="A24" s="27">
        <v>20</v>
      </c>
      <c r="B24" s="25"/>
      <c r="C24" s="6"/>
      <c r="D24" s="6"/>
      <c r="E24" s="6"/>
      <c r="F24" s="6"/>
      <c r="G24" s="16" t="str">
        <f t="shared" si="0"/>
        <v/>
      </c>
    </row>
    <row r="25" spans="1:7" ht="18.95" customHeight="1" x14ac:dyDescent="0.25">
      <c r="A25" s="6">
        <v>21</v>
      </c>
      <c r="B25" s="25"/>
      <c r="C25" s="6"/>
      <c r="D25" s="6"/>
      <c r="E25" s="6"/>
      <c r="F25" s="6"/>
      <c r="G25" s="16" t="str">
        <f t="shared" si="0"/>
        <v/>
      </c>
    </row>
    <row r="26" spans="1:7" ht="18.95" customHeight="1" x14ac:dyDescent="0.25">
      <c r="A26" s="27">
        <v>22</v>
      </c>
      <c r="B26" s="25"/>
      <c r="C26" s="6"/>
      <c r="D26" s="6"/>
      <c r="E26" s="6"/>
      <c r="F26" s="6"/>
      <c r="G26" s="16" t="str">
        <f t="shared" si="0"/>
        <v/>
      </c>
    </row>
    <row r="27" spans="1:7" ht="18.95" customHeight="1" x14ac:dyDescent="0.25">
      <c r="B27" s="17"/>
      <c r="C27" s="18"/>
      <c r="D27" s="18"/>
      <c r="E27" s="18"/>
      <c r="F27" s="19"/>
      <c r="G27" s="20"/>
    </row>
    <row r="28" spans="1:7" ht="18.95" customHeight="1" x14ac:dyDescent="0.25">
      <c r="B28" s="21"/>
      <c r="C28" s="22"/>
      <c r="D28" s="22"/>
      <c r="E28" s="22"/>
      <c r="F28" s="23"/>
      <c r="G28" s="24"/>
    </row>
    <row r="29" spans="1:7" ht="18.95" customHeight="1" x14ac:dyDescent="0.25">
      <c r="B29" s="21"/>
      <c r="C29" s="22"/>
      <c r="D29" s="22"/>
      <c r="E29" s="22"/>
      <c r="F29" s="23"/>
      <c r="G29" s="24"/>
    </row>
    <row r="30" spans="1:7" ht="18.95" customHeight="1" x14ac:dyDescent="0.25">
      <c r="B30" s="21"/>
      <c r="C30" s="22"/>
      <c r="D30" s="22"/>
      <c r="E30" s="22"/>
      <c r="F30" s="23"/>
      <c r="G30" s="24"/>
    </row>
    <row r="31" spans="1:7" ht="18.95" customHeight="1" x14ac:dyDescent="0.25">
      <c r="B31" s="21"/>
      <c r="C31" s="22"/>
      <c r="D31" s="22"/>
      <c r="E31" s="22"/>
      <c r="F31" s="23"/>
      <c r="G31" s="24"/>
    </row>
    <row r="32" spans="1:7" ht="18.95" customHeight="1" x14ac:dyDescent="0.25">
      <c r="B32" s="21"/>
      <c r="C32" s="22"/>
      <c r="D32" s="22"/>
      <c r="E32" s="22"/>
      <c r="F32" s="23"/>
      <c r="G32" s="24"/>
    </row>
    <row r="33" spans="2:7" ht="18.95" customHeight="1" x14ac:dyDescent="0.25">
      <c r="B33" s="21"/>
      <c r="C33" s="22"/>
      <c r="D33" s="22"/>
      <c r="E33" s="22"/>
      <c r="F33" s="23"/>
      <c r="G33" s="24"/>
    </row>
    <row r="34" spans="2:7" ht="18.95" customHeight="1" x14ac:dyDescent="0.25">
      <c r="G34" s="15"/>
    </row>
    <row r="35" spans="2:7" ht="18.95" customHeight="1" x14ac:dyDescent="0.25">
      <c r="G35" s="15"/>
    </row>
    <row r="36" spans="2:7" ht="18.95" customHeight="1" x14ac:dyDescent="0.25">
      <c r="G36" s="15"/>
    </row>
    <row r="37" spans="2:7" ht="18.95" customHeight="1" x14ac:dyDescent="0.25">
      <c r="G37" s="15"/>
    </row>
    <row r="38" spans="2:7" ht="18.95" customHeight="1" x14ac:dyDescent="0.25">
      <c r="G38" s="15"/>
    </row>
    <row r="39" spans="2:7" ht="18.95" customHeight="1" x14ac:dyDescent="0.25">
      <c r="G39" s="15"/>
    </row>
    <row r="40" spans="2:7" ht="18.95" customHeight="1" x14ac:dyDescent="0.25">
      <c r="G40" s="15"/>
    </row>
    <row r="41" spans="2:7" x14ac:dyDescent="0.25">
      <c r="G41" s="15"/>
    </row>
    <row r="42" spans="2:7" x14ac:dyDescent="0.25">
      <c r="G42" s="15"/>
    </row>
    <row r="43" spans="2:7" x14ac:dyDescent="0.25">
      <c r="G43" s="15"/>
    </row>
    <row r="44" spans="2:7" x14ac:dyDescent="0.25">
      <c r="G44" s="15"/>
    </row>
    <row r="45" spans="2:7" x14ac:dyDescent="0.25">
      <c r="G45" s="15"/>
    </row>
    <row r="46" spans="2:7" x14ac:dyDescent="0.25">
      <c r="G46" s="15"/>
    </row>
    <row r="47" spans="2:7" x14ac:dyDescent="0.25">
      <c r="G47" s="15"/>
    </row>
    <row r="48" spans="2:7" x14ac:dyDescent="0.25">
      <c r="G48" s="15"/>
    </row>
    <row r="49" spans="7:7" x14ac:dyDescent="0.25">
      <c r="G49" s="15"/>
    </row>
    <row r="50" spans="7:7" x14ac:dyDescent="0.25">
      <c r="G50" s="15"/>
    </row>
    <row r="51" spans="7:7" x14ac:dyDescent="0.25">
      <c r="G51" s="15"/>
    </row>
    <row r="52" spans="7:7" x14ac:dyDescent="0.25">
      <c r="G52" s="15"/>
    </row>
    <row r="53" spans="7:7" x14ac:dyDescent="0.25">
      <c r="G53" s="15"/>
    </row>
    <row r="54" spans="7:7" x14ac:dyDescent="0.25">
      <c r="G54" s="15"/>
    </row>
    <row r="55" spans="7:7" x14ac:dyDescent="0.25">
      <c r="G55" s="15"/>
    </row>
    <row r="56" spans="7:7" x14ac:dyDescent="0.25">
      <c r="G56" s="15"/>
    </row>
    <row r="57" spans="7:7" x14ac:dyDescent="0.25">
      <c r="G57" s="15"/>
    </row>
    <row r="58" spans="7:7" x14ac:dyDescent="0.25">
      <c r="G58" s="15"/>
    </row>
    <row r="59" spans="7:7" x14ac:dyDescent="0.25">
      <c r="G59" s="15"/>
    </row>
    <row r="60" spans="7:7" x14ac:dyDescent="0.25">
      <c r="G60" s="15"/>
    </row>
    <row r="61" spans="7:7" x14ac:dyDescent="0.25">
      <c r="G61" s="15"/>
    </row>
    <row r="62" spans="7:7" x14ac:dyDescent="0.25">
      <c r="G62" s="15"/>
    </row>
    <row r="63" spans="7:7" x14ac:dyDescent="0.25">
      <c r="G63" s="15"/>
    </row>
    <row r="64" spans="7:7" x14ac:dyDescent="0.25">
      <c r="G64" s="15"/>
    </row>
    <row r="65" spans="7:7" x14ac:dyDescent="0.25">
      <c r="G65" s="15"/>
    </row>
    <row r="66" spans="7:7" x14ac:dyDescent="0.25">
      <c r="G66" s="15"/>
    </row>
    <row r="67" spans="7:7" x14ac:dyDescent="0.25">
      <c r="G67" s="15"/>
    </row>
    <row r="68" spans="7:7" x14ac:dyDescent="0.25">
      <c r="G68" s="15"/>
    </row>
    <row r="69" spans="7:7" x14ac:dyDescent="0.25">
      <c r="G69" s="15"/>
    </row>
    <row r="70" spans="7:7" x14ac:dyDescent="0.25">
      <c r="G70" s="15"/>
    </row>
    <row r="71" spans="7:7" x14ac:dyDescent="0.25">
      <c r="G71" s="15"/>
    </row>
    <row r="72" spans="7:7" x14ac:dyDescent="0.25">
      <c r="G72" s="15"/>
    </row>
  </sheetData>
  <printOptions horizontalCentered="1" verticalCentered="1"/>
  <pageMargins left="0.31496062992125984" right="0.31496062992125984" top="0.39370078740157483" bottom="0.43307086614173229" header="0.31496062992125984" footer="0.31496062992125984"/>
  <pageSetup paperSize="9" fitToWidth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Soci Alpini</vt:lpstr>
      <vt:lpstr>Soci aggregati</vt:lpstr>
      <vt:lpstr>Militari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EB</cp:lastModifiedBy>
  <cp:lastPrinted>2019-09-13T12:42:09Z</cp:lastPrinted>
  <dcterms:created xsi:type="dcterms:W3CDTF">2014-12-01T14:42:24Z</dcterms:created>
  <dcterms:modified xsi:type="dcterms:W3CDTF">2019-09-17T08:58:47Z</dcterms:modified>
</cp:coreProperties>
</file>